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9020" windowHeight="10530" tabRatio="821"/>
  </bookViews>
  <sheets>
    <sheet name="Expenditure &amp; Revenue Summary" sheetId="4" r:id="rId1"/>
    <sheet name="Operating Resource Requirement" sheetId="6" r:id="rId2"/>
    <sheet name="Variance Analysis Summary" sheetId="10" r:id="rId3"/>
    <sheet name="Full Time Equivalents" sheetId="32" r:id="rId4"/>
    <sheet name="Full Time Equivalents Changes" sheetId="13" r:id="rId5"/>
  </sheets>
  <definedNames>
    <definedName name="Agriculture___Rural_Affairs_Committee" localSheetId="3">'Full Time Equivalents'!$A$6</definedName>
    <definedName name="Agriculture___Rural_Affairs_Committee" localSheetId="4">'Full Time Equivalents Changes'!$A$6</definedName>
    <definedName name="Agriculture___Rural_Affairs_Committee" localSheetId="1">'Operating Resource Requirement'!$A$9</definedName>
    <definedName name="Agriculture_and_rural_affairs_committee" localSheetId="2">'Variance Analysis Summary'!$A$8</definedName>
    <definedName name="Audit_Committee" localSheetId="3">'Full Time Equivalents'!$A$10</definedName>
    <definedName name="Audit_Committee" localSheetId="4">'Full Time Equivalents Changes'!$A$10</definedName>
    <definedName name="Audit_Committee" localSheetId="1">'Operating Resource Requirement'!$A$13</definedName>
    <definedName name="Audit_Committee" localSheetId="2">'Variance Analysis Summary'!$A$12</definedName>
    <definedName name="Boards__Agencies_and_Commissions" localSheetId="3">'Full Time Equivalents'!$A$66</definedName>
    <definedName name="Boards__Agencies_and_Commissions" localSheetId="4">'Full Time Equivalents Changes'!$A$65</definedName>
    <definedName name="Boards__Agencies_and_Commissions" localSheetId="1">'Operating Resource Requirement'!$A$69</definedName>
    <definedName name="Boards_Agencies_and_Commissions" localSheetId="2">'Variance Analysis Summary'!$A$68</definedName>
    <definedName name="Community___Protective_Services_Committee" localSheetId="3">'Full Time Equivalents'!$A$14</definedName>
    <definedName name="Community___Protective_Services_Committee" localSheetId="4">'Full Time Equivalents Changes'!$A$14</definedName>
    <definedName name="Community___Protective_Services_Committee" localSheetId="1">'Operating Resource Requirement'!$A$17</definedName>
    <definedName name="Community_and_Protective_Services_Committee" localSheetId="2">'Variance Analysis Summary'!$A$16</definedName>
    <definedName name="Environment_Committee" localSheetId="3">'Full Time Equivalents'!$A$21</definedName>
    <definedName name="Environment_Committee" localSheetId="4">'Full Time Equivalents Changes'!$A$21</definedName>
    <definedName name="Environment_Committee" localSheetId="1">'Operating Resource Requirement'!$A$24</definedName>
    <definedName name="Environment_Committee" localSheetId="2">'Variance Analysis Summary'!$A$23</definedName>
    <definedName name="Expenditures_by_Category" localSheetId="0">'Expenditure &amp; Revenue Summary'!$A$7</definedName>
    <definedName name="Finance___Economic_Development_Committee" localSheetId="3">'Full Time Equivalents'!$A$28</definedName>
    <definedName name="Finance___Economic_Development_Committee" localSheetId="4">'Full Time Equivalents Changes'!$A$28</definedName>
    <definedName name="Finance___Economic_Development_Committee" localSheetId="1">'Operating Resource Requirement'!$A$31</definedName>
    <definedName name="Finance_and_Economic_Development_Committee" localSheetId="2">'Variance Analysis Summary'!$A$30</definedName>
    <definedName name="Planning__Committee" localSheetId="1">'Operating Resource Requirement'!$A$51</definedName>
    <definedName name="Planning_Committee" localSheetId="3">'Full Time Equivalents'!$A$48</definedName>
    <definedName name="Planning_Committee" localSheetId="4">'Full Time Equivalents Changes'!$A$47</definedName>
    <definedName name="Planning_Committee" localSheetId="2">'Variance Analysis Summary'!$A$50</definedName>
    <definedName name="_xlnm.Print_Area" localSheetId="0">'Expenditure &amp; Revenue Summary'!$A$1:$F$37</definedName>
    <definedName name="_xlnm.Print_Area" localSheetId="3">'Full Time Equivalents'!$A$1:$E$83</definedName>
    <definedName name="_xlnm.Print_Area" localSheetId="4">'Full Time Equivalents Changes'!$A$1:$K$83</definedName>
    <definedName name="_xlnm.Print_Area" localSheetId="1">'Operating Resource Requirement'!$A$1:$K$87</definedName>
    <definedName name="_xlnm.Print_Area" localSheetId="2">'Variance Analysis Summary'!$A$1:$K$85</definedName>
    <definedName name="_xlnm.Print_Titles" localSheetId="3">'Full Time Equivalents'!$2:$5</definedName>
    <definedName name="_xlnm.Print_Titles" localSheetId="4">'Full Time Equivalents Changes'!$2:$5</definedName>
    <definedName name="_xlnm.Print_Titles" localSheetId="1">'Operating Resource Requirement'!$2:$8</definedName>
    <definedName name="_xlnm.Print_Titles" localSheetId="2">'Variance Analysis Summary'!$2:$7</definedName>
    <definedName name="Rate_Supported_Program" localSheetId="3">'Full Time Equivalents'!$A$77</definedName>
    <definedName name="Rate_Supported_Program" localSheetId="4">'Full Time Equivalents Changes'!$A$77</definedName>
    <definedName name="Rate_Supported_Program" localSheetId="1">'Operating Resource Requirement'!$A$80</definedName>
    <definedName name="Rate_Supported_Program" localSheetId="2">'Variance Analysis Summary'!$A$79</definedName>
    <definedName name="Revenues_by_Category" localSheetId="0">'Expenditure &amp; Revenue Summary'!$A$24</definedName>
    <definedName name="title" localSheetId="0">'Expenditure &amp; Revenue Summary'!$A$6</definedName>
    <definedName name="Title" localSheetId="3">'Full Time Equivalents'!$A$5</definedName>
    <definedName name="Title" localSheetId="4">'Full Time Equivalents Changes'!$A$5</definedName>
    <definedName name="Title" localSheetId="1">'Operating Resource Requirement'!$A$8</definedName>
    <definedName name="Title" localSheetId="2">'Variance Analysis Summary'!$A$7</definedName>
    <definedName name="Transportation_Committee" localSheetId="3">'Full Time Equivalents'!$A$54</definedName>
    <definedName name="Transportation_Committee" localSheetId="4">'Full Time Equivalents Changes'!$A$53</definedName>
    <definedName name="Transportation_Committee" localSheetId="1">'Operating Resource Requirement'!$A$57</definedName>
    <definedName name="Transportation_Committee" localSheetId="2">'Variance Analysis Summary'!$A$56</definedName>
  </definedNames>
  <calcPr calcId="125725"/>
</workbook>
</file>

<file path=xl/calcChain.xml><?xml version="1.0" encoding="utf-8"?>
<calcChain xmlns="http://schemas.openxmlformats.org/spreadsheetml/2006/main">
  <c r="A36" i="10"/>
  <c r="A38"/>
  <c r="A43"/>
</calcChain>
</file>

<file path=xl/comments1.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comments2.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comments3.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comments4.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comments5.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sharedStrings.xml><?xml version="1.0" encoding="utf-8"?>
<sst xmlns="http://schemas.openxmlformats.org/spreadsheetml/2006/main" count="368" uniqueCount="160">
  <si>
    <t>In Thousands ($000)</t>
  </si>
  <si>
    <t>Forecast</t>
  </si>
  <si>
    <t>Investment Income</t>
  </si>
  <si>
    <t>Budget</t>
  </si>
  <si>
    <t>Total Revenue</t>
  </si>
  <si>
    <t>Other</t>
  </si>
  <si>
    <t>Elected Officials</t>
  </si>
  <si>
    <t>City Manager's Office</t>
  </si>
  <si>
    <t>Ottawa Public Library</t>
  </si>
  <si>
    <t>Solid Waste Services</t>
  </si>
  <si>
    <t>Infrastructure Services</t>
  </si>
  <si>
    <t>Net of Recoveries and After Inter-departmental Allocations</t>
  </si>
  <si>
    <t>Committee of Adjustment</t>
  </si>
  <si>
    <t>Own Funds</t>
  </si>
  <si>
    <t>Fines</t>
  </si>
  <si>
    <t>Development Charges</t>
  </si>
  <si>
    <t>Wastewater Services</t>
  </si>
  <si>
    <t>Drinking Water Services</t>
  </si>
  <si>
    <t>Provincial</t>
  </si>
  <si>
    <t>Federal</t>
  </si>
  <si>
    <t>Fleet Services</t>
  </si>
  <si>
    <t>Non Departmental</t>
  </si>
  <si>
    <t>City Clerk &amp; Solicitor</t>
  </si>
  <si>
    <t>Human Resources</t>
  </si>
  <si>
    <t>Information Technology</t>
  </si>
  <si>
    <t>Emergency &amp; Protective Services</t>
  </si>
  <si>
    <t>Community &amp; Social Services</t>
  </si>
  <si>
    <t>Ottawa Public Health</t>
  </si>
  <si>
    <t>Transportation Committee</t>
  </si>
  <si>
    <t>Parking Operations</t>
  </si>
  <si>
    <t>Building Code Services - OBC</t>
  </si>
  <si>
    <t>Forestry Services</t>
  </si>
  <si>
    <t>Agriculture &amp; Rural Affairs Committee</t>
  </si>
  <si>
    <t>Transportation Planning</t>
  </si>
  <si>
    <t xml:space="preserve">Auditor General </t>
  </si>
  <si>
    <t>Crime Prevention</t>
  </si>
  <si>
    <t>Overtime</t>
  </si>
  <si>
    <t>Material &amp; Services</t>
  </si>
  <si>
    <t>Transfers/Grants/Financial Charges</t>
  </si>
  <si>
    <t>Fleet Costs</t>
  </si>
  <si>
    <t>Program Facility Costs</t>
  </si>
  <si>
    <t>Other Internal Costs</t>
  </si>
  <si>
    <t>Gross Expenditures</t>
  </si>
  <si>
    <t>Recoveries &amp; Allocations</t>
  </si>
  <si>
    <t>Net Expenditure</t>
  </si>
  <si>
    <t>Property Taxes</t>
  </si>
  <si>
    <t>Payment-in-lieu of taxation</t>
  </si>
  <si>
    <t>Expenditures by Category</t>
  </si>
  <si>
    <t>Revenues by Category</t>
  </si>
  <si>
    <t>Operating Summary by Committee</t>
  </si>
  <si>
    <t xml:space="preserve">Finance &amp; Economic Development Committee </t>
  </si>
  <si>
    <t>Community &amp; Protective Services Committee</t>
  </si>
  <si>
    <t>Planning  Committee</t>
  </si>
  <si>
    <t>Transit Commission</t>
  </si>
  <si>
    <t>Corporate Communications</t>
  </si>
  <si>
    <t>Planning Committee</t>
  </si>
  <si>
    <t>Net Requirement</t>
  </si>
  <si>
    <t>Municipal</t>
  </si>
  <si>
    <t>Service Ottawa</t>
  </si>
  <si>
    <t xml:space="preserve">Ottawa Public Health </t>
  </si>
  <si>
    <t>Rate Supported Program</t>
  </si>
  <si>
    <t>Total Rate Supported Program</t>
  </si>
  <si>
    <t>Total Tax Supported Program</t>
  </si>
  <si>
    <t>Total Tax and Rate Supported Program</t>
  </si>
  <si>
    <t>Finance</t>
  </si>
  <si>
    <t>Real Estate Partnerships &amp; Development</t>
  </si>
  <si>
    <t>Planning and Growth Management</t>
  </si>
  <si>
    <t>Total City Operations</t>
  </si>
  <si>
    <t>Full Time Equivalent Budget Changes</t>
  </si>
  <si>
    <t>Corporate Programs &amp; Business Services</t>
  </si>
  <si>
    <t>Environmental Policy and Programs</t>
  </si>
  <si>
    <t>Total
Agriculture and rural affairs committee</t>
  </si>
  <si>
    <t>Total
community and protective services committee</t>
  </si>
  <si>
    <t>Total
environment committee</t>
  </si>
  <si>
    <t>Total
finance and economic development committee</t>
  </si>
  <si>
    <t>Total
planning committee</t>
  </si>
  <si>
    <t>Total
transportation committee</t>
  </si>
  <si>
    <t>Environment Policy and Programs</t>
  </si>
  <si>
    <t>Operating Budget Changes</t>
  </si>
  <si>
    <t>Total
Agriculture and rural affairs committee</t>
  </si>
  <si>
    <t>Total
community and protective services committee</t>
  </si>
  <si>
    <t>Total
environment committee</t>
  </si>
  <si>
    <t>Total
finance and economic development committee</t>
  </si>
  <si>
    <t>Total
planning committee</t>
  </si>
  <si>
    <t>Total
transportation committee</t>
  </si>
  <si>
    <t>Full Time Equivalents Summary by Committee</t>
  </si>
  <si>
    <t>Total
agriculture and rural affairs committee</t>
  </si>
  <si>
    <t>City of Ottawa</t>
  </si>
  <si>
    <t>Boards, Agencies and Commissions</t>
  </si>
  <si>
    <t>Total Boards, Agencies and Commissions</t>
  </si>
  <si>
    <t>Development Review Process Rural</t>
  </si>
  <si>
    <t>Fees and Services</t>
  </si>
  <si>
    <t>General Manager's Office</t>
  </si>
  <si>
    <t>Business Services</t>
  </si>
  <si>
    <t>Planning &amp; Growth Management</t>
  </si>
  <si>
    <t>Housing Services</t>
  </si>
  <si>
    <t>Ottawa Police Service</t>
  </si>
  <si>
    <t>Total Tax Supported Full Time Equivalents (FTE's)</t>
  </si>
  <si>
    <t>Grand Total City Full Time Equivalents (FTE's)</t>
  </si>
  <si>
    <t>Traffic Services</t>
  </si>
  <si>
    <t>Roads Services</t>
  </si>
  <si>
    <t>Parking Services</t>
  </si>
  <si>
    <t>Audit Committee</t>
  </si>
  <si>
    <t>Total
Audit committee</t>
  </si>
  <si>
    <t>Total
Audit committee</t>
  </si>
  <si>
    <t xml:space="preserve">
Provincial Legislated
2016 Adjustments</t>
  </si>
  <si>
    <t>Expenditures &amp; Revenue Summary by Category - Tax and Rate Supported</t>
  </si>
  <si>
    <t>Salaries, Wages</t>
  </si>
  <si>
    <t>Benefits / Allowances</t>
  </si>
  <si>
    <t>Statutory</t>
  </si>
  <si>
    <t>OMERS</t>
  </si>
  <si>
    <t>Group Insurance</t>
  </si>
  <si>
    <t>Compensation</t>
  </si>
  <si>
    <t>Stormwater Services</t>
  </si>
  <si>
    <t xml:space="preserve">  Wastewater Services</t>
  </si>
  <si>
    <t xml:space="preserve">
Screen reader users: This workbook has 5 Worksheets, on this sheet the Table starts on A7. Column Titles are in Row 6, Row titles are in Column A, City of Ottawa, Expenditures and Revenue by Category for tax and rate supported programs, Numbers are in Thousands of Dollars, data set ends at cell F37.</t>
  </si>
  <si>
    <t>$ Change over 2016 Net Budget</t>
  </si>
  <si>
    <t>$ Change over 2016 Budget</t>
  </si>
  <si>
    <t>2016 Baseline</t>
  </si>
  <si>
    <t>2017 Adjustments</t>
  </si>
  <si>
    <t>GM, Service Innovation &amp; Performance</t>
  </si>
  <si>
    <t>GM, Planning, Infrastructure &amp; Economic Development</t>
  </si>
  <si>
    <t>Economic Development</t>
  </si>
  <si>
    <t>Percent of 2016 FTEs</t>
  </si>
  <si>
    <t>End of worksheet</t>
  </si>
  <si>
    <t>Expense
2016 Forecast</t>
  </si>
  <si>
    <t>Revenue
2016 Forecast</t>
  </si>
  <si>
    <t>Net
2016 Forecast</t>
  </si>
  <si>
    <t>Expense
2016 Budget</t>
  </si>
  <si>
    <t>Revenue
2016 Budget</t>
  </si>
  <si>
    <t>Net
2016 Budget</t>
  </si>
  <si>
    <t xml:space="preserve">
Budget
2016</t>
  </si>
  <si>
    <t xml:space="preserve">
Forecast
2016</t>
  </si>
  <si>
    <t xml:space="preserve">
Actual
2015</t>
  </si>
  <si>
    <t xml:space="preserve">
Budget
2016 Baseline</t>
  </si>
  <si>
    <t>Adj. to Base Budget
2016 Baseline</t>
  </si>
  <si>
    <t xml:space="preserve">
Maintain Services
2017 Adjustments</t>
  </si>
  <si>
    <t xml:space="preserve">
Growth
2017 Adjustments</t>
  </si>
  <si>
    <t xml:space="preserve">
Council Priorities
2017 Adjustments</t>
  </si>
  <si>
    <t>Service Initiatives / Savings
2017 Adjustments</t>
  </si>
  <si>
    <t>User Fees &amp; Revenues
2017 Adjustments</t>
  </si>
  <si>
    <t>Service Initiatives / Savings
2017</t>
  </si>
  <si>
    <t xml:space="preserve">
Adjustments
2017</t>
  </si>
  <si>
    <t>Service Initiatives / Savings
2017 Adjustments</t>
  </si>
  <si>
    <t xml:space="preserve">
$ Change over 2016 Budget
$ Change over 2014 net budget
</t>
  </si>
  <si>
    <t>GM Corporate Services &amp; City Treasurer</t>
  </si>
  <si>
    <t>Recreation, Cultural and Facility Services</t>
  </si>
  <si>
    <t>O-Train Construction</t>
  </si>
  <si>
    <t>O-Train Planning</t>
  </si>
  <si>
    <t>Parks</t>
  </si>
  <si>
    <t xml:space="preserve">
Adopted
2017</t>
  </si>
  <si>
    <t>Adopted</t>
  </si>
  <si>
    <t>Expense
2017 Adopted</t>
  </si>
  <si>
    <t>Revenue
2017 Adopted</t>
  </si>
  <si>
    <t>Net
2017 Adopted</t>
  </si>
  <si>
    <t>Environment and Climate Protection Committee</t>
  </si>
  <si>
    <t xml:space="preserve">
Screen reader users: Table starts on A6. Column Titles are in Row 5, Row titles are in Column A, City of Ottawa, Full Time Equivalent Budget Changes. Data set ends at cell K83.</t>
  </si>
  <si>
    <t xml:space="preserve">
Screen reader users: Table starts on A6. Column Titles are in Row 5, Row titles are in Column A, City of Ottawa, Full Time Equivalents by Committee. Data set ends at cell E83.</t>
  </si>
  <si>
    <t xml:space="preserve">
Screen reader users: Table starts on A8. Column Titles are in Row 7, Row titles are in Column A, City of Ottawa, operating budget changes, Numbers in thousands of dollars, Net recoveries and After Inter-departmental Allocations. Data set ends at cell K85.</t>
  </si>
  <si>
    <t xml:space="preserve">
Screen reader users: Table starts on A9. Column Titles are in Row 8, Row titles are in Column A, Operating Summary by Committee, numbers are in thousands of dollars, net of recoveries and after inter-departmental allocations. Data set ends at cell K86.</t>
  </si>
</sst>
</file>

<file path=xl/styles.xml><?xml version="1.0" encoding="utf-8"?>
<styleSheet xmlns="http://schemas.openxmlformats.org/spreadsheetml/2006/main">
  <numFmts count="6">
    <numFmt numFmtId="41" formatCode="_(* #,##0_);_(* \(#,##0\);_(* &quot;-&quot;_);_(@_)"/>
    <numFmt numFmtId="44" formatCode="_(&quot;$&quot;* #,##0.00_);_(&quot;$&quot;* \(#,##0.00\);_(&quot;$&quot;* &quot;-&quot;??_);_(@_)"/>
    <numFmt numFmtId="43" formatCode="_(* #,##0.00_);_(* \(#,##0.00\);_(* &quot;-&quot;??_);_(@_)"/>
    <numFmt numFmtId="164" formatCode="_-* #,##0_-;\-* #,##0_-;_-* &quot;-&quot;_-;_-@_-"/>
    <numFmt numFmtId="165" formatCode="_(* #,##0_);_(* \(#,##0\);_(* &quot;-&quot;??_);_(@_)"/>
    <numFmt numFmtId="166" formatCode="0.0%"/>
  </numFmts>
  <fonts count="11">
    <font>
      <sz val="10"/>
      <name val="Times New Roman"/>
    </font>
    <font>
      <sz val="10"/>
      <color theme="1"/>
      <name val="Arial"/>
      <family val="2"/>
    </font>
    <font>
      <sz val="10"/>
      <name val="Times New Roman"/>
      <family val="1"/>
    </font>
    <font>
      <sz val="10"/>
      <name val="Arial"/>
      <family val="2"/>
    </font>
    <font>
      <b/>
      <sz val="8"/>
      <color indexed="81"/>
      <name val="Tahoma"/>
      <family val="2"/>
    </font>
    <font>
      <sz val="8"/>
      <color indexed="81"/>
      <name val="Tahoma"/>
      <family val="2"/>
    </font>
    <font>
      <b/>
      <sz val="12"/>
      <color indexed="56"/>
      <name val="Arial"/>
      <family val="2"/>
    </font>
    <font>
      <sz val="12"/>
      <name val="Arial"/>
      <family val="2"/>
    </font>
    <font>
      <b/>
      <sz val="12"/>
      <color indexed="9"/>
      <name val="Arial"/>
      <family val="2"/>
    </font>
    <font>
      <b/>
      <sz val="12"/>
      <name val="Arial"/>
      <family val="2"/>
    </font>
    <font>
      <sz val="12"/>
      <color indexed="9"/>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theme="0" tint="-0.34998626667073579"/>
        <bgColor indexed="64"/>
      </patternFill>
    </fill>
    <fill>
      <patternFill patternType="solid">
        <fgColor rgb="FF565656"/>
        <bgColor indexed="64"/>
      </patternFill>
    </fill>
    <fill>
      <patternFill patternType="solid">
        <fgColor rgb="FF065196"/>
        <bgColor indexed="64"/>
      </patternFill>
    </fill>
  </fills>
  <borders count="15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right/>
      <top/>
      <bottom style="thin">
        <color indexed="22"/>
      </bottom>
      <diagonal/>
    </border>
    <border>
      <left/>
      <right style="medium">
        <color indexed="64"/>
      </right>
      <top/>
      <bottom style="thin">
        <color indexed="23"/>
      </bottom>
      <diagonal/>
    </border>
    <border>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22"/>
      </bottom>
      <diagonal/>
    </border>
    <border>
      <left style="thin">
        <color indexed="64"/>
      </left>
      <right/>
      <top/>
      <bottom style="thin">
        <color indexed="22"/>
      </bottom>
      <diagonal/>
    </border>
    <border>
      <left style="thin">
        <color indexed="64"/>
      </left>
      <right style="medium">
        <color indexed="64"/>
      </right>
      <top/>
      <bottom style="thin">
        <color indexed="22"/>
      </bottom>
      <diagonal/>
    </border>
    <border>
      <left/>
      <right style="medium">
        <color indexed="64"/>
      </right>
      <top/>
      <bottom style="thin">
        <color indexed="2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top/>
      <bottom style="double">
        <color indexed="64"/>
      </bottom>
      <diagonal/>
    </border>
    <border>
      <left/>
      <right/>
      <top style="double">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medium">
        <color indexed="64"/>
      </top>
      <bottom/>
      <diagonal/>
    </border>
    <border>
      <left/>
      <right style="medium">
        <color indexed="64"/>
      </right>
      <top style="double">
        <color indexed="64"/>
      </top>
      <bottom/>
      <diagonal/>
    </border>
    <border>
      <left style="medium">
        <color indexed="64"/>
      </left>
      <right/>
      <top style="thin">
        <color indexed="22"/>
      </top>
      <bottom/>
      <diagonal/>
    </border>
    <border>
      <left style="thin">
        <color indexed="64"/>
      </left>
      <right style="thin">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22"/>
      </top>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22"/>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23"/>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1">
    <xf numFmtId="0" fontId="0" fillId="0" borderId="0" xfId="0"/>
    <xf numFmtId="0" fontId="6" fillId="2" borderId="0" xfId="0" applyFont="1" applyFill="1" applyAlignment="1">
      <alignment horizontal="centerContinuous"/>
    </xf>
    <xf numFmtId="0" fontId="6" fillId="2" borderId="0" xfId="0" applyFont="1" applyFill="1" applyBorder="1" applyAlignment="1">
      <alignment horizontal="centerContinuous"/>
    </xf>
    <xf numFmtId="0" fontId="6" fillId="0" borderId="0" xfId="0" applyFont="1" applyBorder="1" applyAlignment="1"/>
    <xf numFmtId="0" fontId="6" fillId="0" borderId="0" xfId="0" applyFont="1" applyAlignment="1"/>
    <xf numFmtId="0" fontId="7" fillId="0" borderId="0" xfId="0" applyFont="1" applyAlignment="1">
      <alignment wrapText="1"/>
    </xf>
    <xf numFmtId="0" fontId="7" fillId="0" borderId="0" xfId="0" applyFont="1"/>
    <xf numFmtId="0" fontId="6" fillId="2" borderId="0" xfId="0" applyFont="1" applyFill="1" applyAlignment="1">
      <alignment horizontal="left"/>
    </xf>
    <xf numFmtId="0" fontId="9" fillId="0" borderId="72" xfId="0" applyFont="1" applyFill="1" applyBorder="1"/>
    <xf numFmtId="0" fontId="7" fillId="0" borderId="0" xfId="0" applyFont="1" applyFill="1" applyBorder="1"/>
    <xf numFmtId="41" fontId="7" fillId="2" borderId="30" xfId="0" applyNumberFormat="1" applyFont="1" applyFill="1" applyBorder="1"/>
    <xf numFmtId="3" fontId="7" fillId="2" borderId="65" xfId="0" applyNumberFormat="1" applyFont="1" applyFill="1" applyBorder="1"/>
    <xf numFmtId="0" fontId="7" fillId="0" borderId="67" xfId="0" applyFont="1" applyBorder="1"/>
    <xf numFmtId="0" fontId="7" fillId="0" borderId="68" xfId="0" applyFont="1" applyBorder="1"/>
    <xf numFmtId="0" fontId="7" fillId="2" borderId="63" xfId="0" applyFont="1" applyFill="1" applyBorder="1"/>
    <xf numFmtId="3" fontId="7" fillId="2" borderId="66" xfId="0" applyNumberFormat="1" applyFont="1" applyFill="1" applyBorder="1"/>
    <xf numFmtId="3" fontId="7" fillId="2" borderId="3" xfId="0" applyNumberFormat="1" applyFont="1" applyFill="1" applyBorder="1"/>
    <xf numFmtId="0" fontId="9" fillId="0" borderId="71" xfId="0" applyFont="1" applyBorder="1"/>
    <xf numFmtId="3" fontId="9" fillId="0" borderId="21" xfId="0" applyNumberFormat="1" applyFont="1" applyBorder="1"/>
    <xf numFmtId="3" fontId="9" fillId="2" borderId="20" xfId="0" applyNumberFormat="1" applyFont="1" applyFill="1" applyBorder="1"/>
    <xf numFmtId="0" fontId="7" fillId="0" borderId="72" xfId="0" applyFont="1" applyFill="1" applyBorder="1"/>
    <xf numFmtId="3" fontId="7" fillId="0" borderId="0" xfId="0" applyNumberFormat="1" applyFont="1" applyFill="1" applyBorder="1"/>
    <xf numFmtId="0" fontId="7" fillId="0" borderId="0" xfId="0" applyFont="1" applyBorder="1"/>
    <xf numFmtId="0" fontId="9" fillId="2" borderId="70" xfId="0" applyFont="1" applyFill="1" applyBorder="1"/>
    <xf numFmtId="3" fontId="9" fillId="2" borderId="29" xfId="0" applyNumberFormat="1" applyFont="1" applyFill="1" applyBorder="1"/>
    <xf numFmtId="3" fontId="9" fillId="2" borderId="4" xfId="0" applyNumberFormat="1" applyFont="1" applyFill="1" applyBorder="1"/>
    <xf numFmtId="3" fontId="9" fillId="2" borderId="3" xfId="0" applyNumberFormat="1" applyFont="1" applyFill="1" applyBorder="1"/>
    <xf numFmtId="3" fontId="9" fillId="2" borderId="21" xfId="0" applyNumberFormat="1" applyFont="1" applyFill="1" applyBorder="1"/>
    <xf numFmtId="0" fontId="7" fillId="2" borderId="0" xfId="0" applyFont="1" applyFill="1" applyBorder="1"/>
    <xf numFmtId="164" fontId="7" fillId="0" borderId="0" xfId="0" applyNumberFormat="1" applyFont="1"/>
    <xf numFmtId="0" fontId="6" fillId="2" borderId="0" xfId="0" applyFont="1" applyFill="1" applyAlignment="1"/>
    <xf numFmtId="0" fontId="6" fillId="2" borderId="0" xfId="0" applyFont="1" applyFill="1" applyBorder="1" applyAlignment="1"/>
    <xf numFmtId="0" fontId="7" fillId="2" borderId="0" xfId="0" applyFont="1" applyFill="1"/>
    <xf numFmtId="0" fontId="9" fillId="2" borderId="5" xfId="0" applyFont="1" applyFill="1" applyBorder="1" applyAlignment="1">
      <alignment horizontal="left"/>
    </xf>
    <xf numFmtId="0" fontId="9" fillId="2" borderId="19" xfId="3" applyFont="1" applyFill="1" applyBorder="1" applyAlignment="1">
      <alignment horizontal="left" vertical="top" wrapText="1"/>
    </xf>
    <xf numFmtId="3" fontId="9" fillId="0" borderId="20" xfId="0" applyNumberFormat="1" applyFont="1" applyFill="1" applyBorder="1"/>
    <xf numFmtId="0" fontId="9" fillId="2" borderId="5" xfId="3" applyFont="1" applyFill="1" applyBorder="1" applyAlignment="1">
      <alignment horizontal="left" vertical="top"/>
    </xf>
    <xf numFmtId="3" fontId="9" fillId="2" borderId="6" xfId="0" applyNumberFormat="1" applyFont="1" applyFill="1" applyBorder="1"/>
    <xf numFmtId="3" fontId="7" fillId="0" borderId="3" xfId="0" applyNumberFormat="1" applyFont="1" applyFill="1" applyBorder="1"/>
    <xf numFmtId="3" fontId="7" fillId="0" borderId="4" xfId="0" applyNumberFormat="1" applyFont="1" applyFill="1" applyBorder="1"/>
    <xf numFmtId="3" fontId="7" fillId="2" borderId="6" xfId="0" applyNumberFormat="1" applyFont="1" applyFill="1" applyBorder="1"/>
    <xf numFmtId="3" fontId="9" fillId="0" borderId="3" xfId="0" applyNumberFormat="1" applyFont="1" applyFill="1" applyBorder="1"/>
    <xf numFmtId="3" fontId="9" fillId="0" borderId="4" xfId="0" applyNumberFormat="1" applyFont="1" applyFill="1" applyBorder="1"/>
    <xf numFmtId="3" fontId="9" fillId="0" borderId="21" xfId="0" applyNumberFormat="1" applyFont="1" applyFill="1" applyBorder="1"/>
    <xf numFmtId="3" fontId="9" fillId="2" borderId="22" xfId="0" applyNumberFormat="1" applyFont="1" applyFill="1" applyBorder="1"/>
    <xf numFmtId="0" fontId="9" fillId="2" borderId="5" xfId="3" applyFont="1" applyFill="1" applyBorder="1" applyAlignment="1"/>
    <xf numFmtId="0" fontId="7" fillId="2" borderId="5" xfId="0" applyFont="1" applyFill="1" applyBorder="1" applyAlignment="1">
      <alignment horizontal="left" indent="1"/>
    </xf>
    <xf numFmtId="0" fontId="7" fillId="2" borderId="5" xfId="3" applyFont="1" applyFill="1" applyBorder="1" applyAlignment="1"/>
    <xf numFmtId="0" fontId="9" fillId="2" borderId="19" xfId="3" applyFont="1" applyFill="1" applyBorder="1" applyAlignment="1">
      <alignment horizontal="left" vertical="top"/>
    </xf>
    <xf numFmtId="3" fontId="9" fillId="0" borderId="22" xfId="0" applyNumberFormat="1" applyFont="1" applyFill="1" applyBorder="1"/>
    <xf numFmtId="3" fontId="9" fillId="0" borderId="0" xfId="0" applyNumberFormat="1" applyFont="1" applyFill="1" applyBorder="1"/>
    <xf numFmtId="3" fontId="9" fillId="2" borderId="0" xfId="0" applyNumberFormat="1" applyFont="1" applyFill="1" applyBorder="1"/>
    <xf numFmtId="3" fontId="7" fillId="2" borderId="39" xfId="0" applyNumberFormat="1" applyFont="1" applyFill="1" applyBorder="1"/>
    <xf numFmtId="0" fontId="7" fillId="0" borderId="0" xfId="0" applyFont="1" applyBorder="1" applyAlignment="1">
      <alignment wrapText="1"/>
    </xf>
    <xf numFmtId="0" fontId="7" fillId="4" borderId="0" xfId="0" applyFont="1" applyFill="1" applyBorder="1" applyAlignment="1"/>
    <xf numFmtId="0" fontId="7" fillId="4" borderId="0" xfId="0" applyFont="1" applyFill="1" applyAlignment="1"/>
    <xf numFmtId="0" fontId="6" fillId="2" borderId="2" xfId="0" applyFont="1" applyFill="1" applyBorder="1" applyAlignment="1"/>
    <xf numFmtId="0" fontId="7" fillId="2" borderId="2" xfId="0" applyFont="1" applyFill="1" applyBorder="1"/>
    <xf numFmtId="3" fontId="7" fillId="2" borderId="14" xfId="0" applyNumberFormat="1" applyFont="1" applyFill="1" applyBorder="1" applyAlignment="1">
      <alignment horizontal="right"/>
    </xf>
    <xf numFmtId="3" fontId="7" fillId="2" borderId="16" xfId="0" applyNumberFormat="1" applyFont="1" applyFill="1" applyBorder="1" applyAlignment="1">
      <alignment horizontal="right"/>
    </xf>
    <xf numFmtId="3" fontId="7" fillId="2" borderId="15" xfId="0" applyNumberFormat="1" applyFont="1" applyFill="1" applyBorder="1" applyAlignment="1">
      <alignment horizontal="right"/>
    </xf>
    <xf numFmtId="0" fontId="9" fillId="2" borderId="72" xfId="3" applyFont="1" applyFill="1" applyBorder="1" applyAlignment="1">
      <alignment horizontal="left" vertical="top"/>
    </xf>
    <xf numFmtId="3" fontId="9" fillId="2" borderId="4" xfId="0" applyNumberFormat="1" applyFont="1" applyFill="1" applyBorder="1" applyAlignment="1">
      <alignment horizontal="right"/>
    </xf>
    <xf numFmtId="3" fontId="9" fillId="2" borderId="0" xfId="0" applyNumberFormat="1" applyFont="1" applyFill="1" applyBorder="1" applyAlignment="1">
      <alignment horizontal="right"/>
    </xf>
    <xf numFmtId="3" fontId="9" fillId="2" borderId="3" xfId="0" applyNumberFormat="1" applyFont="1" applyFill="1" applyBorder="1" applyAlignment="1">
      <alignment horizontal="right"/>
    </xf>
    <xf numFmtId="0" fontId="7" fillId="2" borderId="72" xfId="0" applyFont="1" applyFill="1" applyBorder="1" applyAlignment="1">
      <alignment horizontal="left" indent="1"/>
    </xf>
    <xf numFmtId="3" fontId="7" fillId="2" borderId="4"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3" xfId="0" applyNumberFormat="1" applyFont="1" applyFill="1" applyBorder="1" applyAlignment="1">
      <alignment horizontal="right"/>
    </xf>
    <xf numFmtId="3" fontId="9" fillId="2" borderId="49" xfId="0" applyNumberFormat="1" applyFont="1" applyFill="1" applyBorder="1" applyAlignment="1">
      <alignment horizontal="right"/>
    </xf>
    <xf numFmtId="3" fontId="9" fillId="2" borderId="30" xfId="0" applyNumberFormat="1" applyFont="1" applyFill="1" applyBorder="1" applyAlignment="1">
      <alignment horizontal="right"/>
    </xf>
    <xf numFmtId="3" fontId="9" fillId="2" borderId="55" xfId="0" applyNumberFormat="1" applyFont="1" applyFill="1" applyBorder="1" applyAlignment="1">
      <alignment horizontal="right"/>
    </xf>
    <xf numFmtId="0" fontId="9" fillId="0" borderId="0" xfId="0" applyFont="1"/>
    <xf numFmtId="0" fontId="7" fillId="2" borderId="76" xfId="0" applyFont="1" applyFill="1" applyBorder="1" applyAlignment="1">
      <alignment horizontal="left"/>
    </xf>
    <xf numFmtId="0" fontId="9" fillId="2" borderId="4" xfId="3" applyFont="1" applyFill="1" applyBorder="1" applyAlignment="1">
      <alignment horizontal="left" vertical="top"/>
    </xf>
    <xf numFmtId="0" fontId="9" fillId="2" borderId="0" xfId="3" applyFont="1" applyFill="1" applyBorder="1" applyAlignment="1">
      <alignment horizontal="left" vertical="top"/>
    </xf>
    <xf numFmtId="0" fontId="7" fillId="4" borderId="0" xfId="0" applyFont="1" applyFill="1"/>
    <xf numFmtId="0" fontId="7" fillId="4" borderId="0" xfId="0" applyFont="1" applyFill="1" applyBorder="1"/>
    <xf numFmtId="4" fontId="9" fillId="2" borderId="20" xfId="0" applyNumberFormat="1" applyFont="1" applyFill="1" applyBorder="1" applyAlignment="1">
      <alignment horizontal="right"/>
    </xf>
    <xf numFmtId="4" fontId="9" fillId="2" borderId="11" xfId="0" applyNumberFormat="1" applyFont="1" applyFill="1" applyBorder="1" applyAlignment="1">
      <alignment horizontal="right"/>
    </xf>
    <xf numFmtId="4" fontId="7" fillId="2" borderId="3" xfId="0" applyNumberFormat="1" applyFont="1" applyFill="1" applyBorder="1" applyAlignment="1">
      <alignment horizontal="right"/>
    </xf>
    <xf numFmtId="4" fontId="7" fillId="2" borderId="0" xfId="0" applyNumberFormat="1" applyFont="1" applyFill="1" applyBorder="1" applyAlignment="1">
      <alignment horizontal="right"/>
    </xf>
    <xf numFmtId="0" fontId="7" fillId="2" borderId="24" xfId="0" applyFont="1" applyFill="1" applyBorder="1" applyAlignment="1">
      <alignment horizontal="left" indent="1"/>
    </xf>
    <xf numFmtId="4" fontId="7" fillId="2" borderId="15" xfId="0" applyNumberFormat="1" applyFont="1" applyFill="1" applyBorder="1" applyAlignment="1">
      <alignment horizontal="right"/>
    </xf>
    <xf numFmtId="4" fontId="7" fillId="2" borderId="16" xfId="0" applyNumberFormat="1" applyFont="1" applyFill="1" applyBorder="1" applyAlignment="1">
      <alignment horizontal="right"/>
    </xf>
    <xf numFmtId="4" fontId="9" fillId="2" borderId="3" xfId="0" applyNumberFormat="1" applyFont="1" applyFill="1" applyBorder="1" applyAlignment="1">
      <alignment horizontal="right"/>
    </xf>
    <xf numFmtId="4" fontId="9" fillId="2" borderId="0" xfId="0" applyNumberFormat="1" applyFont="1" applyFill="1" applyBorder="1" applyAlignment="1">
      <alignment horizontal="right"/>
    </xf>
    <xf numFmtId="4" fontId="7" fillId="0" borderId="15" xfId="0" applyNumberFormat="1" applyFont="1" applyFill="1" applyBorder="1" applyAlignment="1">
      <alignment horizontal="right"/>
    </xf>
    <xf numFmtId="0" fontId="9" fillId="2" borderId="31" xfId="3" applyFont="1" applyFill="1" applyBorder="1" applyAlignment="1">
      <alignment horizontal="left" vertical="top"/>
    </xf>
    <xf numFmtId="4" fontId="9" fillId="2" borderId="77" xfId="0" applyNumberFormat="1" applyFont="1" applyFill="1" applyBorder="1" applyAlignment="1">
      <alignment horizontal="right"/>
    </xf>
    <xf numFmtId="4" fontId="9" fillId="2" borderId="34" xfId="0" applyNumberFormat="1" applyFont="1" applyFill="1" applyBorder="1" applyAlignment="1">
      <alignment horizontal="right"/>
    </xf>
    <xf numFmtId="4" fontId="7" fillId="2" borderId="38" xfId="0" applyNumberFormat="1" applyFont="1" applyFill="1" applyBorder="1" applyAlignment="1">
      <alignment horizontal="right"/>
    </xf>
    <xf numFmtId="4" fontId="7" fillId="2" borderId="36" xfId="0" applyNumberFormat="1" applyFont="1" applyFill="1" applyBorder="1" applyAlignment="1">
      <alignment horizontal="right"/>
    </xf>
    <xf numFmtId="43" fontId="7" fillId="0" borderId="0" xfId="0" applyNumberFormat="1" applyFont="1"/>
    <xf numFmtId="43" fontId="7" fillId="0" borderId="0" xfId="0" applyNumberFormat="1" applyFont="1" applyBorder="1"/>
    <xf numFmtId="4" fontId="7" fillId="2" borderId="14" xfId="0" applyNumberFormat="1" applyFont="1" applyFill="1" applyBorder="1" applyAlignment="1">
      <alignment horizontal="right"/>
    </xf>
    <xf numFmtId="4" fontId="7" fillId="2" borderId="4" xfId="0" applyNumberFormat="1" applyFont="1" applyFill="1" applyBorder="1" applyAlignment="1">
      <alignment horizontal="right"/>
    </xf>
    <xf numFmtId="0" fontId="7" fillId="0" borderId="0" xfId="0" applyFont="1" applyAlignment="1">
      <alignment horizontal="left"/>
    </xf>
    <xf numFmtId="4" fontId="9" fillId="2" borderId="4" xfId="0" applyNumberFormat="1" applyFont="1" applyFill="1" applyBorder="1" applyAlignment="1">
      <alignment horizontal="right"/>
    </xf>
    <xf numFmtId="4" fontId="7" fillId="0" borderId="14" xfId="0" applyNumberFormat="1" applyFont="1" applyFill="1" applyBorder="1" applyAlignment="1">
      <alignment horizontal="right"/>
    </xf>
    <xf numFmtId="4" fontId="7" fillId="0" borderId="16" xfId="0" applyNumberFormat="1" applyFont="1" applyFill="1" applyBorder="1" applyAlignment="1">
      <alignment horizontal="right"/>
    </xf>
    <xf numFmtId="4" fontId="7" fillId="0" borderId="4" xfId="0" applyNumberFormat="1" applyFont="1" applyFill="1" applyBorder="1" applyAlignment="1">
      <alignment horizontal="right"/>
    </xf>
    <xf numFmtId="4" fontId="7" fillId="0" borderId="0" xfId="0" applyNumberFormat="1" applyFont="1" applyFill="1" applyBorder="1" applyAlignment="1">
      <alignment horizontal="right"/>
    </xf>
    <xf numFmtId="4" fontId="7" fillId="0" borderId="3" xfId="0" applyNumberFormat="1" applyFont="1" applyFill="1" applyBorder="1" applyAlignment="1">
      <alignment horizontal="right"/>
    </xf>
    <xf numFmtId="41" fontId="7" fillId="2" borderId="3" xfId="0" applyNumberFormat="1" applyFont="1" applyFill="1" applyBorder="1" applyAlignment="1">
      <alignment horizontal="right"/>
    </xf>
    <xf numFmtId="41" fontId="7" fillId="2" borderId="4" xfId="0" applyNumberFormat="1" applyFont="1" applyFill="1" applyBorder="1" applyAlignment="1">
      <alignment horizontal="right"/>
    </xf>
    <xf numFmtId="41" fontId="7" fillId="2" borderId="0" xfId="0" applyNumberFormat="1" applyFont="1" applyFill="1" applyBorder="1" applyAlignment="1">
      <alignment horizontal="right"/>
    </xf>
    <xf numFmtId="4" fontId="7" fillId="2" borderId="28" xfId="0" applyNumberFormat="1" applyFont="1" applyFill="1" applyBorder="1" applyAlignment="1">
      <alignment horizontal="right"/>
    </xf>
    <xf numFmtId="0" fontId="9" fillId="2" borderId="71" xfId="0" applyFont="1" applyFill="1" applyBorder="1"/>
    <xf numFmtId="41" fontId="7" fillId="0" borderId="18" xfId="0" applyNumberFormat="1" applyFont="1" applyFill="1" applyBorder="1"/>
    <xf numFmtId="3" fontId="7" fillId="0" borderId="18" xfId="4" applyNumberFormat="1" applyFont="1" applyFill="1" applyBorder="1"/>
    <xf numFmtId="3" fontId="9" fillId="0" borderId="33" xfId="4" applyNumberFormat="1" applyFont="1" applyFill="1" applyBorder="1"/>
    <xf numFmtId="3" fontId="7" fillId="0" borderId="18" xfId="0" applyNumberFormat="1" applyFont="1" applyFill="1" applyBorder="1"/>
    <xf numFmtId="3" fontId="9" fillId="0" borderId="32" xfId="0" applyNumberFormat="1" applyFont="1" applyFill="1" applyBorder="1"/>
    <xf numFmtId="3" fontId="9" fillId="0" borderId="33" xfId="0" applyNumberFormat="1" applyFont="1" applyFill="1" applyBorder="1" applyAlignment="1">
      <alignment horizontal="right"/>
    </xf>
    <xf numFmtId="3" fontId="7" fillId="0" borderId="37" xfId="4" applyNumberFormat="1" applyFont="1" applyFill="1" applyBorder="1"/>
    <xf numFmtId="3" fontId="7" fillId="0" borderId="27" xfId="4" applyNumberFormat="1" applyFont="1" applyFill="1" applyBorder="1"/>
    <xf numFmtId="3" fontId="9" fillId="0" borderId="18" xfId="4" applyNumberFormat="1" applyFont="1" applyFill="1" applyBorder="1"/>
    <xf numFmtId="3" fontId="7" fillId="0" borderId="42" xfId="4" applyNumberFormat="1" applyFont="1" applyFill="1" applyBorder="1"/>
    <xf numFmtId="3" fontId="9" fillId="0" borderId="0" xfId="4" applyNumberFormat="1" applyFont="1" applyFill="1" applyBorder="1"/>
    <xf numFmtId="3" fontId="9" fillId="0" borderId="52" xfId="0" applyNumberFormat="1" applyFont="1" applyFill="1" applyBorder="1"/>
    <xf numFmtId="3" fontId="7" fillId="0" borderId="17" xfId="0" applyNumberFormat="1" applyFont="1" applyFill="1" applyBorder="1" applyAlignment="1">
      <alignment horizontal="right"/>
    </xf>
    <xf numFmtId="3" fontId="7" fillId="0" borderId="18" xfId="0" applyNumberFormat="1" applyFont="1" applyFill="1" applyBorder="1" applyAlignment="1">
      <alignment horizontal="right"/>
    </xf>
    <xf numFmtId="3" fontId="9" fillId="0" borderId="0" xfId="0" applyNumberFormat="1" applyFont="1" applyFill="1" applyBorder="1" applyAlignment="1">
      <alignment horizontal="right"/>
    </xf>
    <xf numFmtId="3" fontId="7" fillId="2" borderId="82" xfId="0" applyNumberFormat="1" applyFont="1" applyFill="1" applyBorder="1" applyAlignment="1">
      <alignment horizontal="right"/>
    </xf>
    <xf numFmtId="3" fontId="7" fillId="2" borderId="26" xfId="0" applyNumberFormat="1" applyFont="1" applyFill="1" applyBorder="1" applyAlignment="1">
      <alignment horizontal="right"/>
    </xf>
    <xf numFmtId="3" fontId="9" fillId="2" borderId="72" xfId="0" applyNumberFormat="1" applyFont="1" applyFill="1" applyBorder="1" applyAlignment="1">
      <alignment horizontal="right"/>
    </xf>
    <xf numFmtId="3" fontId="9" fillId="2" borderId="23" xfId="0" applyNumberFormat="1" applyFont="1" applyFill="1" applyBorder="1" applyAlignment="1">
      <alignment horizontal="right"/>
    </xf>
    <xf numFmtId="3" fontId="7" fillId="2" borderId="72" xfId="0" applyNumberFormat="1" applyFont="1" applyFill="1" applyBorder="1" applyAlignment="1">
      <alignment horizontal="right"/>
    </xf>
    <xf numFmtId="3" fontId="7" fillId="2" borderId="23" xfId="0" applyNumberFormat="1" applyFont="1" applyFill="1" applyBorder="1" applyAlignment="1">
      <alignment horizontal="right"/>
    </xf>
    <xf numFmtId="3" fontId="9" fillId="2" borderId="73" xfId="0" applyNumberFormat="1" applyFont="1" applyFill="1" applyBorder="1" applyAlignment="1">
      <alignment horizontal="right"/>
    </xf>
    <xf numFmtId="3" fontId="9" fillId="2" borderId="75" xfId="0" applyNumberFormat="1" applyFont="1" applyFill="1" applyBorder="1" applyAlignment="1">
      <alignment horizontal="right"/>
    </xf>
    <xf numFmtId="3" fontId="9" fillId="2" borderId="5" xfId="0" applyNumberFormat="1" applyFont="1" applyFill="1" applyBorder="1" applyAlignment="1">
      <alignment horizontal="right"/>
    </xf>
    <xf numFmtId="3" fontId="9" fillId="2" borderId="18" xfId="0" applyNumberFormat="1" applyFont="1" applyFill="1" applyBorder="1" applyAlignment="1">
      <alignment horizontal="right"/>
    </xf>
    <xf numFmtId="3" fontId="7" fillId="3" borderId="86" xfId="0" applyNumberFormat="1" applyFont="1" applyFill="1" applyBorder="1" applyAlignment="1">
      <alignment horizontal="right"/>
    </xf>
    <xf numFmtId="3" fontId="9" fillId="3" borderId="53" xfId="0" applyNumberFormat="1" applyFont="1" applyFill="1" applyBorder="1" applyAlignment="1">
      <alignment horizontal="right"/>
    </xf>
    <xf numFmtId="3" fontId="7" fillId="3" borderId="53" xfId="0" applyNumberFormat="1" applyFont="1" applyFill="1" applyBorder="1" applyAlignment="1">
      <alignment horizontal="right"/>
    </xf>
    <xf numFmtId="3" fontId="9" fillId="3" borderId="87" xfId="0" applyNumberFormat="1" applyFont="1" applyFill="1" applyBorder="1" applyAlignment="1">
      <alignment horizontal="right"/>
    </xf>
    <xf numFmtId="4" fontId="9" fillId="3" borderId="90" xfId="0" applyNumberFormat="1" applyFont="1" applyFill="1" applyBorder="1" applyAlignment="1">
      <alignment horizontal="right"/>
    </xf>
    <xf numFmtId="4" fontId="9" fillId="3" borderId="23" xfId="0" applyNumberFormat="1" applyFont="1" applyFill="1" applyBorder="1" applyAlignment="1">
      <alignment horizontal="right"/>
    </xf>
    <xf numFmtId="4" fontId="7" fillId="3" borderId="26" xfId="0" applyNumberFormat="1" applyFont="1" applyFill="1" applyBorder="1" applyAlignment="1">
      <alignment horizontal="right"/>
    </xf>
    <xf numFmtId="4" fontId="7" fillId="3" borderId="23" xfId="0" applyNumberFormat="1" applyFont="1" applyFill="1" applyBorder="1" applyAlignment="1">
      <alignment horizontal="right"/>
    </xf>
    <xf numFmtId="4" fontId="7" fillId="5" borderId="26" xfId="0" applyNumberFormat="1" applyFont="1" applyFill="1" applyBorder="1" applyAlignment="1">
      <alignment horizontal="right"/>
    </xf>
    <xf numFmtId="4" fontId="9" fillId="3" borderId="91" xfId="0" applyNumberFormat="1" applyFont="1" applyFill="1" applyBorder="1" applyAlignment="1">
      <alignment horizontal="right"/>
    </xf>
    <xf numFmtId="4" fontId="7" fillId="3" borderId="78" xfId="0" applyNumberFormat="1" applyFont="1" applyFill="1" applyBorder="1" applyAlignment="1">
      <alignment horizontal="right"/>
    </xf>
    <xf numFmtId="166" fontId="9" fillId="6" borderId="12" xfId="4" applyNumberFormat="1" applyFont="1" applyFill="1" applyBorder="1" applyAlignment="1">
      <alignment horizontal="right"/>
    </xf>
    <xf numFmtId="0" fontId="7" fillId="0" borderId="93" xfId="0" applyFont="1" applyFill="1" applyBorder="1"/>
    <xf numFmtId="3" fontId="7" fillId="0" borderId="94" xfId="1" applyNumberFormat="1" applyFont="1" applyFill="1" applyBorder="1"/>
    <xf numFmtId="3" fontId="7" fillId="2" borderId="95" xfId="0" applyNumberFormat="1" applyFont="1" applyFill="1" applyBorder="1"/>
    <xf numFmtId="3" fontId="7" fillId="0" borderId="96" xfId="4" applyNumberFormat="1" applyFont="1" applyFill="1" applyBorder="1"/>
    <xf numFmtId="0" fontId="7" fillId="0" borderId="97" xfId="0" applyFont="1" applyFill="1" applyBorder="1"/>
    <xf numFmtId="3" fontId="7" fillId="0" borderId="98" xfId="1" applyNumberFormat="1" applyFont="1" applyFill="1" applyBorder="1"/>
    <xf numFmtId="3" fontId="7" fillId="2" borderId="99" xfId="0" applyNumberFormat="1" applyFont="1" applyFill="1" applyBorder="1"/>
    <xf numFmtId="3" fontId="7" fillId="0" borderId="100" xfId="4" applyNumberFormat="1" applyFont="1" applyFill="1" applyBorder="1"/>
    <xf numFmtId="0" fontId="9" fillId="0" borderId="102" xfId="0" applyFont="1" applyBorder="1"/>
    <xf numFmtId="3" fontId="9" fillId="0" borderId="103" xfId="0" applyNumberFormat="1" applyFont="1" applyBorder="1"/>
    <xf numFmtId="3" fontId="9" fillId="2" borderId="104" xfId="0" applyNumberFormat="1" applyFont="1" applyFill="1" applyBorder="1"/>
    <xf numFmtId="3" fontId="9" fillId="0" borderId="105" xfId="4" applyNumberFormat="1" applyFont="1" applyFill="1" applyBorder="1"/>
    <xf numFmtId="0" fontId="7" fillId="2" borderId="93" xfId="0" applyFont="1" applyFill="1" applyBorder="1"/>
    <xf numFmtId="0" fontId="7" fillId="2" borderId="97" xfId="0" applyFont="1" applyFill="1" applyBorder="1"/>
    <xf numFmtId="41" fontId="7" fillId="2" borderId="55" xfId="0" applyNumberFormat="1" applyFont="1" applyFill="1" applyBorder="1"/>
    <xf numFmtId="3" fontId="7" fillId="2" borderId="106" xfId="0" applyNumberFormat="1" applyFont="1" applyFill="1" applyBorder="1"/>
    <xf numFmtId="3" fontId="7" fillId="2" borderId="107" xfId="0" applyNumberFormat="1" applyFont="1" applyFill="1" applyBorder="1"/>
    <xf numFmtId="3" fontId="9" fillId="2" borderId="108" xfId="0" applyNumberFormat="1" applyFont="1" applyFill="1" applyBorder="1"/>
    <xf numFmtId="3" fontId="9" fillId="2" borderId="109" xfId="0" applyNumberFormat="1" applyFont="1" applyFill="1" applyBorder="1"/>
    <xf numFmtId="41" fontId="7" fillId="3" borderId="53" xfId="0" applyNumberFormat="1" applyFont="1" applyFill="1" applyBorder="1"/>
    <xf numFmtId="3" fontId="7" fillId="3" borderId="92" xfId="2" applyNumberFormat="1" applyFont="1" applyFill="1" applyBorder="1"/>
    <xf numFmtId="3" fontId="7" fillId="3" borderId="110" xfId="2" applyNumberFormat="1" applyFont="1" applyFill="1" applyBorder="1"/>
    <xf numFmtId="3" fontId="9" fillId="3" borderId="101" xfId="0" applyNumberFormat="1" applyFont="1" applyFill="1" applyBorder="1"/>
    <xf numFmtId="3" fontId="7" fillId="3" borderId="53" xfId="2" applyNumberFormat="1" applyFont="1" applyFill="1" applyBorder="1"/>
    <xf numFmtId="3" fontId="9" fillId="3" borderId="54" xfId="0" applyNumberFormat="1" applyFont="1" applyFill="1" applyBorder="1"/>
    <xf numFmtId="3" fontId="7" fillId="3" borderId="53" xfId="0" applyNumberFormat="1" applyFont="1" applyFill="1" applyBorder="1"/>
    <xf numFmtId="3" fontId="9" fillId="3" borderId="111" xfId="0" applyNumberFormat="1" applyFont="1" applyFill="1" applyBorder="1"/>
    <xf numFmtId="3" fontId="7" fillId="2" borderId="0" xfId="0" applyNumberFormat="1" applyFont="1" applyFill="1" applyBorder="1"/>
    <xf numFmtId="3" fontId="9" fillId="2" borderId="11" xfId="0" applyNumberFormat="1" applyFont="1" applyFill="1" applyBorder="1"/>
    <xf numFmtId="3" fontId="9" fillId="0" borderId="71" xfId="0" applyNumberFormat="1" applyFont="1" applyFill="1" applyBorder="1"/>
    <xf numFmtId="3" fontId="9" fillId="3" borderId="33" xfId="0" applyNumberFormat="1" applyFont="1" applyFill="1" applyBorder="1"/>
    <xf numFmtId="3" fontId="9" fillId="0" borderId="72" xfId="0" applyNumberFormat="1" applyFont="1" applyFill="1" applyBorder="1"/>
    <xf numFmtId="3" fontId="9" fillId="3" borderId="18" xfId="0" applyNumberFormat="1" applyFont="1" applyFill="1" applyBorder="1"/>
    <xf numFmtId="3" fontId="7" fillId="0" borderId="72" xfId="0" applyNumberFormat="1" applyFont="1" applyFill="1" applyBorder="1"/>
    <xf numFmtId="3" fontId="7" fillId="3" borderId="18" xfId="0" applyNumberFormat="1" applyFont="1" applyFill="1" applyBorder="1"/>
    <xf numFmtId="3" fontId="7" fillId="0" borderId="65" xfId="0" applyNumberFormat="1" applyFont="1" applyFill="1" applyBorder="1"/>
    <xf numFmtId="3" fontId="7" fillId="0" borderId="14" xfId="0" applyNumberFormat="1" applyFont="1" applyFill="1" applyBorder="1"/>
    <xf numFmtId="3" fontId="7" fillId="2" borderId="25" xfId="0" applyNumberFormat="1" applyFont="1" applyFill="1" applyBorder="1"/>
    <xf numFmtId="3" fontId="7" fillId="2" borderId="16" xfId="0" applyNumberFormat="1" applyFont="1" applyFill="1" applyBorder="1"/>
    <xf numFmtId="3" fontId="7" fillId="0" borderId="82" xfId="0" applyNumberFormat="1" applyFont="1" applyFill="1" applyBorder="1"/>
    <xf numFmtId="3" fontId="7" fillId="3" borderId="27" xfId="0" applyNumberFormat="1" applyFont="1" applyFill="1" applyBorder="1"/>
    <xf numFmtId="0" fontId="9" fillId="2" borderId="114" xfId="0" applyFont="1" applyFill="1" applyBorder="1" applyAlignment="1">
      <alignment horizontal="left"/>
    </xf>
    <xf numFmtId="41" fontId="9" fillId="2" borderId="115" xfId="0" applyNumberFormat="1" applyFont="1" applyFill="1" applyBorder="1"/>
    <xf numFmtId="41" fontId="9" fillId="2" borderId="116" xfId="0" applyNumberFormat="1" applyFont="1" applyFill="1" applyBorder="1"/>
    <xf numFmtId="41" fontId="9" fillId="2" borderId="117" xfId="0" applyNumberFormat="1" applyFont="1" applyFill="1" applyBorder="1"/>
    <xf numFmtId="41" fontId="9" fillId="2" borderId="118" xfId="0" applyNumberFormat="1" applyFont="1" applyFill="1" applyBorder="1"/>
    <xf numFmtId="41" fontId="9" fillId="0" borderId="119" xfId="0" applyNumberFormat="1" applyFont="1" applyFill="1" applyBorder="1"/>
    <xf numFmtId="41" fontId="9" fillId="0" borderId="116" xfId="0" applyNumberFormat="1" applyFont="1" applyFill="1" applyBorder="1"/>
    <xf numFmtId="41" fontId="9" fillId="3" borderId="120" xfId="0" applyNumberFormat="1" applyFont="1" applyFill="1" applyBorder="1"/>
    <xf numFmtId="166" fontId="9" fillId="0" borderId="120" xfId="4" applyNumberFormat="1" applyFont="1" applyFill="1" applyBorder="1"/>
    <xf numFmtId="0" fontId="9" fillId="2" borderId="121" xfId="0" applyFont="1" applyFill="1" applyBorder="1" applyAlignment="1">
      <alignment horizontal="left"/>
    </xf>
    <xf numFmtId="3" fontId="7" fillId="0" borderId="95" xfId="0" applyNumberFormat="1" applyFont="1" applyFill="1" applyBorder="1"/>
    <xf numFmtId="3" fontId="7" fillId="0" borderId="122" xfId="0" applyNumberFormat="1" applyFont="1" applyFill="1" applyBorder="1"/>
    <xf numFmtId="3" fontId="7" fillId="2" borderId="94" xfId="0" applyNumberFormat="1" applyFont="1" applyFill="1" applyBorder="1"/>
    <xf numFmtId="3" fontId="7" fillId="0" borderId="93" xfId="0" applyNumberFormat="1" applyFont="1" applyFill="1" applyBorder="1"/>
    <xf numFmtId="3" fontId="7" fillId="3" borderId="96" xfId="0" applyNumberFormat="1" applyFont="1" applyFill="1" applyBorder="1"/>
    <xf numFmtId="0" fontId="7" fillId="2" borderId="123" xfId="0" applyFont="1" applyFill="1" applyBorder="1" applyAlignment="1">
      <alignment horizontal="left" indent="1"/>
    </xf>
    <xf numFmtId="3" fontId="7" fillId="0" borderId="99" xfId="0" applyNumberFormat="1" applyFont="1" applyFill="1" applyBorder="1"/>
    <xf numFmtId="3" fontId="7" fillId="0" borderId="124" xfId="0" applyNumberFormat="1" applyFont="1" applyFill="1" applyBorder="1"/>
    <xf numFmtId="3" fontId="7" fillId="2" borderId="98" xfId="0" applyNumberFormat="1" applyFont="1" applyFill="1" applyBorder="1"/>
    <xf numFmtId="3" fontId="7" fillId="0" borderId="97" xfId="0" applyNumberFormat="1" applyFont="1" applyFill="1" applyBorder="1"/>
    <xf numFmtId="3" fontId="7" fillId="3" borderId="100" xfId="0" applyNumberFormat="1" applyFont="1" applyFill="1" applyBorder="1"/>
    <xf numFmtId="3" fontId="9" fillId="0" borderId="95" xfId="0" applyNumberFormat="1" applyFont="1" applyFill="1" applyBorder="1"/>
    <xf numFmtId="3" fontId="9" fillId="0" borderId="122" xfId="0" applyNumberFormat="1" applyFont="1" applyFill="1" applyBorder="1"/>
    <xf numFmtId="3" fontId="9" fillId="2" borderId="106" xfId="0" applyNumberFormat="1" applyFont="1" applyFill="1" applyBorder="1"/>
    <xf numFmtId="3" fontId="9" fillId="2" borderId="95" xfId="0" applyNumberFormat="1" applyFont="1" applyFill="1" applyBorder="1"/>
    <xf numFmtId="3" fontId="9" fillId="2" borderId="94" xfId="0" applyNumberFormat="1" applyFont="1" applyFill="1" applyBorder="1"/>
    <xf numFmtId="3" fontId="9" fillId="0" borderId="93" xfId="0" applyNumberFormat="1" applyFont="1" applyFill="1" applyBorder="1"/>
    <xf numFmtId="3" fontId="9" fillId="3" borderId="96" xfId="0" applyNumberFormat="1" applyFont="1" applyFill="1" applyBorder="1"/>
    <xf numFmtId="3" fontId="7" fillId="0" borderId="96" xfId="0" applyNumberFormat="1" applyFont="1" applyFill="1" applyBorder="1"/>
    <xf numFmtId="3" fontId="7" fillId="0" borderId="25" xfId="0" applyNumberFormat="1" applyFont="1" applyFill="1" applyBorder="1"/>
    <xf numFmtId="3" fontId="7" fillId="0" borderId="16" xfId="0" applyNumberFormat="1" applyFont="1" applyFill="1" applyBorder="1"/>
    <xf numFmtId="3" fontId="7" fillId="0" borderId="107" xfId="0" applyNumberFormat="1" applyFont="1" applyFill="1" applyBorder="1"/>
    <xf numFmtId="0" fontId="9" fillId="2" borderId="121" xfId="3" applyFont="1" applyFill="1" applyBorder="1" applyAlignment="1">
      <alignment horizontal="left" vertical="top"/>
    </xf>
    <xf numFmtId="3" fontId="9" fillId="0" borderId="96" xfId="4" applyNumberFormat="1" applyFont="1" applyFill="1" applyBorder="1"/>
    <xf numFmtId="3" fontId="9" fillId="2" borderId="122" xfId="0" applyNumberFormat="1" applyFont="1" applyFill="1" applyBorder="1"/>
    <xf numFmtId="0" fontId="7" fillId="2" borderId="82" xfId="0" applyFont="1" applyFill="1" applyBorder="1" applyAlignment="1">
      <alignment horizontal="left" indent="1"/>
    </xf>
    <xf numFmtId="0" fontId="9" fillId="2" borderId="119" xfId="0" applyFont="1" applyFill="1" applyBorder="1" applyAlignment="1">
      <alignment horizontal="left"/>
    </xf>
    <xf numFmtId="41" fontId="7" fillId="2" borderId="116" xfId="0" applyNumberFormat="1" applyFont="1" applyFill="1" applyBorder="1" applyAlignment="1">
      <alignment horizontal="right"/>
    </xf>
    <xf numFmtId="41" fontId="7" fillId="2" borderId="118" xfId="0" applyNumberFormat="1" applyFont="1" applyFill="1" applyBorder="1" applyAlignment="1">
      <alignment horizontal="right"/>
    </xf>
    <xf numFmtId="41" fontId="7" fillId="2" borderId="119" xfId="0" applyNumberFormat="1" applyFont="1" applyFill="1" applyBorder="1" applyAlignment="1">
      <alignment horizontal="right"/>
    </xf>
    <xf numFmtId="41" fontId="7" fillId="2" borderId="115" xfId="0" applyNumberFormat="1" applyFont="1" applyFill="1" applyBorder="1" applyAlignment="1">
      <alignment horizontal="right"/>
    </xf>
    <xf numFmtId="41" fontId="7" fillId="2" borderId="132" xfId="0" applyNumberFormat="1" applyFont="1" applyFill="1" applyBorder="1" applyAlignment="1">
      <alignment horizontal="right"/>
    </xf>
    <xf numFmtId="41" fontId="7" fillId="3" borderId="113" xfId="0" applyNumberFormat="1" applyFont="1" applyFill="1" applyBorder="1" applyAlignment="1">
      <alignment horizontal="right"/>
    </xf>
    <xf numFmtId="41" fontId="7" fillId="0" borderId="120" xfId="0" applyNumberFormat="1" applyFont="1" applyFill="1" applyBorder="1" applyAlignment="1">
      <alignment horizontal="right"/>
    </xf>
    <xf numFmtId="0" fontId="9" fillId="2" borderId="93" xfId="0" applyFont="1" applyFill="1" applyBorder="1" applyAlignment="1">
      <alignment horizontal="left"/>
    </xf>
    <xf numFmtId="3" fontId="7" fillId="2" borderId="122" xfId="0" applyNumberFormat="1" applyFont="1" applyFill="1" applyBorder="1" applyAlignment="1">
      <alignment horizontal="right"/>
    </xf>
    <xf numFmtId="3" fontId="7" fillId="2" borderId="94" xfId="0" applyNumberFormat="1" applyFont="1" applyFill="1" applyBorder="1" applyAlignment="1">
      <alignment horizontal="right"/>
    </xf>
    <xf numFmtId="3" fontId="7" fillId="2" borderId="93" xfId="0" applyNumberFormat="1" applyFont="1" applyFill="1" applyBorder="1" applyAlignment="1">
      <alignment horizontal="right"/>
    </xf>
    <xf numFmtId="3" fontId="7" fillId="2" borderId="95" xfId="0" applyNumberFormat="1" applyFont="1" applyFill="1" applyBorder="1" applyAlignment="1">
      <alignment horizontal="right"/>
    </xf>
    <xf numFmtId="3" fontId="7" fillId="2" borderId="133" xfId="0" applyNumberFormat="1" applyFont="1" applyFill="1" applyBorder="1" applyAlignment="1">
      <alignment horizontal="right"/>
    </xf>
    <xf numFmtId="3" fontId="7" fillId="3" borderId="92" xfId="0" applyNumberFormat="1" applyFont="1" applyFill="1" applyBorder="1" applyAlignment="1">
      <alignment horizontal="right"/>
    </xf>
    <xf numFmtId="3" fontId="7" fillId="0" borderId="96" xfId="0" applyNumberFormat="1" applyFont="1" applyFill="1" applyBorder="1" applyAlignment="1">
      <alignment horizontal="right"/>
    </xf>
    <xf numFmtId="0" fontId="7" fillId="2" borderId="97" xfId="0" applyFont="1" applyFill="1" applyBorder="1" applyAlignment="1">
      <alignment horizontal="left" indent="1"/>
    </xf>
    <xf numFmtId="3" fontId="7" fillId="2" borderId="124" xfId="0" applyNumberFormat="1" applyFont="1" applyFill="1" applyBorder="1" applyAlignment="1">
      <alignment horizontal="right"/>
    </xf>
    <xf numFmtId="3" fontId="7" fillId="2" borderId="98" xfId="0" applyNumberFormat="1" applyFont="1" applyFill="1" applyBorder="1" applyAlignment="1">
      <alignment horizontal="right"/>
    </xf>
    <xf numFmtId="3" fontId="7" fillId="2" borderId="97" xfId="0" applyNumberFormat="1" applyFont="1" applyFill="1" applyBorder="1" applyAlignment="1">
      <alignment horizontal="right"/>
    </xf>
    <xf numFmtId="3" fontId="7" fillId="2" borderId="99" xfId="0" applyNumberFormat="1" applyFont="1" applyFill="1" applyBorder="1" applyAlignment="1">
      <alignment horizontal="right"/>
    </xf>
    <xf numFmtId="3" fontId="7" fillId="2" borderId="134" xfId="0" applyNumberFormat="1" applyFont="1" applyFill="1" applyBorder="1" applyAlignment="1">
      <alignment horizontal="right"/>
    </xf>
    <xf numFmtId="3" fontId="7" fillId="3" borderId="110" xfId="0" applyNumberFormat="1" applyFont="1" applyFill="1" applyBorder="1" applyAlignment="1">
      <alignment horizontal="right"/>
    </xf>
    <xf numFmtId="3" fontId="7" fillId="0" borderId="100" xfId="0" applyNumberFormat="1" applyFont="1" applyFill="1" applyBorder="1" applyAlignment="1">
      <alignment horizontal="right"/>
    </xf>
    <xf numFmtId="3" fontId="9" fillId="2" borderId="122" xfId="0" applyNumberFormat="1" applyFont="1" applyFill="1" applyBorder="1" applyAlignment="1">
      <alignment horizontal="right"/>
    </xf>
    <xf numFmtId="3" fontId="9" fillId="2" borderId="94" xfId="0" applyNumberFormat="1" applyFont="1" applyFill="1" applyBorder="1" applyAlignment="1">
      <alignment horizontal="right"/>
    </xf>
    <xf numFmtId="3" fontId="9" fillId="2" borderId="93" xfId="0" applyNumberFormat="1" applyFont="1" applyFill="1" applyBorder="1" applyAlignment="1">
      <alignment horizontal="right"/>
    </xf>
    <xf numFmtId="3" fontId="9" fillId="2" borderId="95" xfId="0" applyNumberFormat="1" applyFont="1" applyFill="1" applyBorder="1" applyAlignment="1">
      <alignment horizontal="right"/>
    </xf>
    <xf numFmtId="3" fontId="9" fillId="2" borderId="133" xfId="0" applyNumberFormat="1" applyFont="1" applyFill="1" applyBorder="1" applyAlignment="1">
      <alignment horizontal="right"/>
    </xf>
    <xf numFmtId="3" fontId="9" fillId="3" borderId="92" xfId="0" applyNumberFormat="1" applyFont="1" applyFill="1" applyBorder="1" applyAlignment="1">
      <alignment horizontal="right"/>
    </xf>
    <xf numFmtId="3" fontId="9" fillId="0" borderId="96" xfId="0" applyNumberFormat="1" applyFont="1" applyFill="1" applyBorder="1" applyAlignment="1">
      <alignment horizontal="right"/>
    </xf>
    <xf numFmtId="0" fontId="9" fillId="2" borderId="93" xfId="3" applyFont="1" applyFill="1" applyBorder="1" applyAlignment="1">
      <alignment horizontal="left" vertical="top"/>
    </xf>
    <xf numFmtId="0" fontId="7" fillId="2" borderId="135" xfId="0" applyFont="1" applyFill="1" applyBorder="1" applyAlignment="1">
      <alignment horizontal="left" indent="1"/>
    </xf>
    <xf numFmtId="0" fontId="7" fillId="2" borderId="136" xfId="0" applyFont="1" applyFill="1" applyBorder="1" applyAlignment="1">
      <alignment horizontal="left" indent="1"/>
    </xf>
    <xf numFmtId="43" fontId="7" fillId="2" borderId="115" xfId="0" applyNumberFormat="1" applyFont="1" applyFill="1" applyBorder="1" applyAlignment="1">
      <alignment horizontal="center"/>
    </xf>
    <xf numFmtId="43" fontId="7" fillId="2" borderId="118" xfId="0" applyNumberFormat="1" applyFont="1" applyFill="1" applyBorder="1" applyAlignment="1">
      <alignment horizontal="center"/>
    </xf>
    <xf numFmtId="43" fontId="9" fillId="3" borderId="132" xfId="0" applyNumberFormat="1" applyFont="1" applyFill="1" applyBorder="1" applyAlignment="1">
      <alignment horizontal="center"/>
    </xf>
    <xf numFmtId="4" fontId="7" fillId="2" borderId="95" xfId="0" applyNumberFormat="1" applyFont="1" applyFill="1" applyBorder="1" applyAlignment="1">
      <alignment horizontal="right"/>
    </xf>
    <xf numFmtId="4" fontId="7" fillId="2" borderId="94" xfId="0" applyNumberFormat="1" applyFont="1" applyFill="1" applyBorder="1" applyAlignment="1">
      <alignment horizontal="right"/>
    </xf>
    <xf numFmtId="4" fontId="9" fillId="3" borderId="133" xfId="0" applyNumberFormat="1" applyFont="1" applyFill="1" applyBorder="1" applyAlignment="1">
      <alignment horizontal="right"/>
    </xf>
    <xf numFmtId="4" fontId="7" fillId="2" borderId="99" xfId="0" applyNumberFormat="1" applyFont="1" applyFill="1" applyBorder="1" applyAlignment="1">
      <alignment horizontal="right"/>
    </xf>
    <xf numFmtId="4" fontId="7" fillId="2" borderId="98" xfId="0" applyNumberFormat="1" applyFont="1" applyFill="1" applyBorder="1" applyAlignment="1">
      <alignment horizontal="right"/>
    </xf>
    <xf numFmtId="4" fontId="7" fillId="3" borderId="134" xfId="0" applyNumberFormat="1" applyFont="1" applyFill="1" applyBorder="1" applyAlignment="1">
      <alignment horizontal="right"/>
    </xf>
    <xf numFmtId="0" fontId="9" fillId="2" borderId="126" xfId="0" applyFont="1" applyFill="1" applyBorder="1" applyAlignment="1">
      <alignment horizontal="left"/>
    </xf>
    <xf numFmtId="4" fontId="7" fillId="2" borderId="127" xfId="0" applyNumberFormat="1" applyFont="1" applyFill="1" applyBorder="1" applyAlignment="1">
      <alignment horizontal="right"/>
    </xf>
    <xf numFmtId="4" fontId="7" fillId="2" borderId="128" xfId="0" applyNumberFormat="1" applyFont="1" applyFill="1" applyBorder="1" applyAlignment="1">
      <alignment horizontal="right"/>
    </xf>
    <xf numFmtId="4" fontId="7" fillId="3" borderId="133" xfId="0" applyNumberFormat="1" applyFont="1" applyFill="1" applyBorder="1" applyAlignment="1">
      <alignment horizontal="right"/>
    </xf>
    <xf numFmtId="0" fontId="7" fillId="2" borderId="93" xfId="0" applyFont="1" applyFill="1" applyBorder="1" applyAlignment="1">
      <alignment horizontal="left" indent="1"/>
    </xf>
    <xf numFmtId="0" fontId="9" fillId="2" borderId="140" xfId="3" applyFont="1" applyFill="1" applyBorder="1" applyAlignment="1"/>
    <xf numFmtId="3" fontId="9" fillId="3" borderId="50" xfId="0" applyNumberFormat="1" applyFont="1" applyFill="1" applyBorder="1"/>
    <xf numFmtId="0" fontId="9" fillId="2" borderId="71" xfId="3" applyFont="1" applyFill="1" applyBorder="1" applyAlignment="1">
      <alignment horizontal="left" vertical="top" wrapText="1"/>
    </xf>
    <xf numFmtId="3" fontId="9" fillId="2" borderId="21" xfId="0" applyNumberFormat="1" applyFont="1" applyFill="1" applyBorder="1" applyAlignment="1">
      <alignment horizontal="right"/>
    </xf>
    <xf numFmtId="3" fontId="9" fillId="2" borderId="22" xfId="0" applyNumberFormat="1" applyFont="1" applyFill="1" applyBorder="1" applyAlignment="1">
      <alignment horizontal="right"/>
    </xf>
    <xf numFmtId="3" fontId="9" fillId="2" borderId="71" xfId="0" applyNumberFormat="1" applyFont="1" applyFill="1" applyBorder="1" applyAlignment="1">
      <alignment horizontal="right"/>
    </xf>
    <xf numFmtId="3" fontId="9" fillId="2" borderId="20" xfId="0" applyNumberFormat="1" applyFont="1" applyFill="1" applyBorder="1" applyAlignment="1">
      <alignment horizontal="right"/>
    </xf>
    <xf numFmtId="3" fontId="9" fillId="2" borderId="90" xfId="0" applyNumberFormat="1" applyFont="1" applyFill="1" applyBorder="1" applyAlignment="1">
      <alignment horizontal="right"/>
    </xf>
    <xf numFmtId="3" fontId="9" fillId="3" borderId="54" xfId="0" applyNumberFormat="1" applyFont="1" applyFill="1" applyBorder="1" applyAlignment="1">
      <alignment horizontal="right"/>
    </xf>
    <xf numFmtId="4" fontId="7" fillId="0" borderId="99" xfId="0" applyNumberFormat="1" applyFont="1" applyFill="1" applyBorder="1" applyAlignment="1">
      <alignment horizontal="right"/>
    </xf>
    <xf numFmtId="4" fontId="7" fillId="2" borderId="122" xfId="0" applyNumberFormat="1" applyFont="1" applyFill="1" applyBorder="1" applyAlignment="1">
      <alignment horizontal="right"/>
    </xf>
    <xf numFmtId="4" fontId="7" fillId="2" borderId="124" xfId="0" applyNumberFormat="1" applyFont="1" applyFill="1" applyBorder="1" applyAlignment="1">
      <alignment horizontal="right"/>
    </xf>
    <xf numFmtId="4" fontId="7" fillId="2" borderId="130" xfId="0" applyNumberFormat="1" applyFont="1" applyFill="1" applyBorder="1" applyAlignment="1">
      <alignment horizontal="right"/>
    </xf>
    <xf numFmtId="4" fontId="7" fillId="0" borderId="124" xfId="0" applyNumberFormat="1" applyFont="1" applyFill="1" applyBorder="1" applyAlignment="1">
      <alignment horizontal="right"/>
    </xf>
    <xf numFmtId="4" fontId="7" fillId="0" borderId="98" xfId="0" applyNumberFormat="1" applyFont="1" applyFill="1" applyBorder="1" applyAlignment="1">
      <alignment horizontal="right"/>
    </xf>
    <xf numFmtId="0" fontId="7" fillId="2" borderId="51" xfId="0" applyFont="1" applyFill="1" applyBorder="1" applyAlignment="1">
      <alignment horizontal="left" indent="1"/>
    </xf>
    <xf numFmtId="41" fontId="7" fillId="2" borderId="95" xfId="0" applyNumberFormat="1" applyFont="1" applyFill="1" applyBorder="1" applyAlignment="1">
      <alignment horizontal="right"/>
    </xf>
    <xf numFmtId="41" fontId="7" fillId="2" borderId="122" xfId="0" applyNumberFormat="1" applyFont="1" applyFill="1" applyBorder="1" applyAlignment="1">
      <alignment horizontal="right"/>
    </xf>
    <xf numFmtId="41" fontId="7" fillId="2" borderId="94" xfId="0" applyNumberFormat="1" applyFont="1" applyFill="1" applyBorder="1" applyAlignment="1">
      <alignment horizontal="right"/>
    </xf>
    <xf numFmtId="41" fontId="7" fillId="2" borderId="117" xfId="0" applyNumberFormat="1" applyFont="1" applyFill="1" applyBorder="1" applyAlignment="1">
      <alignment horizontal="right"/>
    </xf>
    <xf numFmtId="4" fontId="7" fillId="2" borderId="25" xfId="0" applyNumberFormat="1" applyFont="1" applyFill="1" applyBorder="1" applyAlignment="1">
      <alignment horizontal="right"/>
    </xf>
    <xf numFmtId="4" fontId="7" fillId="2" borderId="6" xfId="0" applyNumberFormat="1" applyFont="1" applyFill="1" applyBorder="1" applyAlignment="1">
      <alignment horizontal="right"/>
    </xf>
    <xf numFmtId="4" fontId="7" fillId="2" borderId="106" xfId="0" applyNumberFormat="1" applyFont="1" applyFill="1" applyBorder="1" applyAlignment="1">
      <alignment horizontal="right"/>
    </xf>
    <xf numFmtId="4" fontId="7" fillId="2" borderId="107" xfId="0" applyNumberFormat="1" applyFont="1" applyFill="1" applyBorder="1" applyAlignment="1">
      <alignment horizontal="right"/>
    </xf>
    <xf numFmtId="4" fontId="7" fillId="2" borderId="129" xfId="0" applyNumberFormat="1" applyFont="1" applyFill="1" applyBorder="1" applyAlignment="1">
      <alignment horizontal="right"/>
    </xf>
    <xf numFmtId="4" fontId="9" fillId="2" borderId="6" xfId="0" applyNumberFormat="1" applyFont="1" applyFill="1" applyBorder="1" applyAlignment="1">
      <alignment horizontal="right"/>
    </xf>
    <xf numFmtId="166" fontId="9" fillId="6" borderId="13" xfId="4" applyNumberFormat="1" applyFont="1" applyFill="1" applyBorder="1" applyAlignment="1">
      <alignment horizontal="right"/>
    </xf>
    <xf numFmtId="41" fontId="7" fillId="2" borderId="6" xfId="0" applyNumberFormat="1" applyFont="1" applyFill="1" applyBorder="1" applyAlignment="1">
      <alignment horizontal="right"/>
    </xf>
    <xf numFmtId="41" fontId="7" fillId="2" borderId="106" xfId="0" applyNumberFormat="1" applyFont="1" applyFill="1" applyBorder="1" applyAlignment="1">
      <alignment horizontal="right"/>
    </xf>
    <xf numFmtId="4" fontId="7" fillId="0" borderId="17" xfId="0" applyNumberFormat="1" applyFont="1" applyFill="1" applyBorder="1" applyAlignment="1">
      <alignment horizontal="right"/>
    </xf>
    <xf numFmtId="4" fontId="7" fillId="0" borderId="18" xfId="0" applyNumberFormat="1" applyFont="1" applyFill="1" applyBorder="1" applyAlignment="1">
      <alignment horizontal="right"/>
    </xf>
    <xf numFmtId="4" fontId="7" fillId="0" borderId="96" xfId="0" applyNumberFormat="1" applyFont="1" applyFill="1" applyBorder="1" applyAlignment="1">
      <alignment horizontal="right"/>
    </xf>
    <xf numFmtId="4" fontId="7" fillId="0" borderId="100" xfId="0" applyNumberFormat="1" applyFont="1" applyFill="1" applyBorder="1" applyAlignment="1">
      <alignment horizontal="right"/>
    </xf>
    <xf numFmtId="4" fontId="7" fillId="0" borderId="131" xfId="0" applyNumberFormat="1" applyFont="1" applyFill="1" applyBorder="1" applyAlignment="1">
      <alignment horizontal="right"/>
    </xf>
    <xf numFmtId="4" fontId="9" fillId="0" borderId="18" xfId="0" applyNumberFormat="1" applyFont="1" applyFill="1" applyBorder="1" applyAlignment="1">
      <alignment horizontal="right"/>
    </xf>
    <xf numFmtId="166" fontId="9" fillId="0" borderId="35" xfId="4" applyNumberFormat="1" applyFont="1" applyFill="1" applyBorder="1" applyAlignment="1">
      <alignment horizontal="right"/>
    </xf>
    <xf numFmtId="41" fontId="7" fillId="0" borderId="96" xfId="0" applyNumberFormat="1" applyFont="1" applyFill="1" applyBorder="1" applyAlignment="1">
      <alignment horizontal="right"/>
    </xf>
    <xf numFmtId="4" fontId="7" fillId="0" borderId="37" xfId="0" applyNumberFormat="1" applyFont="1" applyFill="1" applyBorder="1" applyAlignment="1">
      <alignment horizontal="right"/>
    </xf>
    <xf numFmtId="4" fontId="9" fillId="0" borderId="0" xfId="0" applyNumberFormat="1" applyFont="1" applyFill="1" applyBorder="1" applyAlignment="1">
      <alignment horizontal="right"/>
    </xf>
    <xf numFmtId="4" fontId="7" fillId="3" borderId="86" xfId="0" applyNumberFormat="1" applyFont="1" applyFill="1" applyBorder="1" applyAlignment="1">
      <alignment horizontal="right"/>
    </xf>
    <xf numFmtId="4" fontId="7" fillId="3" borderId="53" xfId="0" applyNumberFormat="1" applyFont="1" applyFill="1" applyBorder="1" applyAlignment="1">
      <alignment horizontal="right"/>
    </xf>
    <xf numFmtId="4" fontId="7" fillId="3" borderId="92" xfId="0" applyNumberFormat="1" applyFont="1" applyFill="1" applyBorder="1" applyAlignment="1">
      <alignment horizontal="right"/>
    </xf>
    <xf numFmtId="4" fontId="7" fillId="3" borderId="110" xfId="0" applyNumberFormat="1" applyFont="1" applyFill="1" applyBorder="1" applyAlignment="1">
      <alignment horizontal="right"/>
    </xf>
    <xf numFmtId="4" fontId="7" fillId="3" borderId="125" xfId="0" applyNumberFormat="1" applyFont="1" applyFill="1" applyBorder="1" applyAlignment="1">
      <alignment horizontal="right"/>
    </xf>
    <xf numFmtId="4" fontId="9" fillId="3" borderId="53" xfId="0" applyNumberFormat="1" applyFont="1" applyFill="1" applyBorder="1" applyAlignment="1">
      <alignment horizontal="right"/>
    </xf>
    <xf numFmtId="166" fontId="9" fillId="6" borderId="47" xfId="4" applyNumberFormat="1" applyFont="1" applyFill="1" applyBorder="1" applyAlignment="1">
      <alignment horizontal="right"/>
    </xf>
    <xf numFmtId="41" fontId="7" fillId="3" borderId="53" xfId="0" applyNumberFormat="1" applyFont="1" applyFill="1" applyBorder="1" applyAlignment="1">
      <alignment horizontal="right"/>
    </xf>
    <xf numFmtId="41" fontId="7" fillId="3" borderId="92" xfId="0" applyNumberFormat="1" applyFont="1" applyFill="1" applyBorder="1" applyAlignment="1">
      <alignment horizontal="right"/>
    </xf>
    <xf numFmtId="3" fontId="9" fillId="4" borderId="137" xfId="0" applyNumberFormat="1" applyFont="1" applyFill="1" applyBorder="1"/>
    <xf numFmtId="3" fontId="9" fillId="4" borderId="48" xfId="0" applyNumberFormat="1" applyFont="1" applyFill="1" applyBorder="1"/>
    <xf numFmtId="3" fontId="9" fillId="4" borderId="50" xfId="4" applyNumberFormat="1" applyFont="1" applyFill="1" applyBorder="1"/>
    <xf numFmtId="3" fontId="9" fillId="4" borderId="72" xfId="0" applyNumberFormat="1" applyFont="1" applyFill="1" applyBorder="1"/>
    <xf numFmtId="3" fontId="9" fillId="4" borderId="3" xfId="0" applyNumberFormat="1" applyFont="1" applyFill="1" applyBorder="1"/>
    <xf numFmtId="3" fontId="9" fillId="4" borderId="18" xfId="4" applyNumberFormat="1" applyFont="1" applyFill="1" applyBorder="1"/>
    <xf numFmtId="3" fontId="9" fillId="0" borderId="142" xfId="0" applyNumberFormat="1" applyFont="1" applyFill="1" applyBorder="1"/>
    <xf numFmtId="3" fontId="9" fillId="0" borderId="143" xfId="0" applyNumberFormat="1" applyFont="1" applyFill="1" applyBorder="1"/>
    <xf numFmtId="3" fontId="7" fillId="4" borderId="72" xfId="0" applyNumberFormat="1" applyFont="1" applyFill="1" applyBorder="1"/>
    <xf numFmtId="3" fontId="7" fillId="4" borderId="4" xfId="0" applyNumberFormat="1" applyFont="1" applyFill="1" applyBorder="1"/>
    <xf numFmtId="3" fontId="7" fillId="4" borderId="18" xfId="4" applyNumberFormat="1" applyFont="1" applyFill="1" applyBorder="1"/>
    <xf numFmtId="3" fontId="9" fillId="4" borderId="4" xfId="0" applyNumberFormat="1" applyFont="1" applyFill="1" applyBorder="1"/>
    <xf numFmtId="3" fontId="7" fillId="4" borderId="18" xfId="0" applyNumberFormat="1" applyFont="1" applyFill="1" applyBorder="1"/>
    <xf numFmtId="3" fontId="9" fillId="4" borderId="52" xfId="0" applyNumberFormat="1" applyFont="1" applyFill="1" applyBorder="1"/>
    <xf numFmtId="3" fontId="9" fillId="4" borderId="138" xfId="0" applyNumberFormat="1" applyFont="1" applyFill="1" applyBorder="1"/>
    <xf numFmtId="3" fontId="9" fillId="4" borderId="141" xfId="0" applyNumberFormat="1" applyFont="1" applyFill="1" applyBorder="1"/>
    <xf numFmtId="0" fontId="7" fillId="2" borderId="140" xfId="0" applyFont="1" applyFill="1" applyBorder="1" applyAlignment="1">
      <alignment horizontal="left" indent="1"/>
    </xf>
    <xf numFmtId="4" fontId="7" fillId="2" borderId="52" xfId="0" applyNumberFormat="1" applyFont="1" applyFill="1" applyBorder="1" applyAlignment="1">
      <alignment horizontal="right"/>
    </xf>
    <xf numFmtId="4" fontId="7" fillId="2" borderId="138" xfId="0" applyNumberFormat="1" applyFont="1" applyFill="1" applyBorder="1" applyAlignment="1">
      <alignment horizontal="right"/>
    </xf>
    <xf numFmtId="4" fontId="7" fillId="3" borderId="139" xfId="0" applyNumberFormat="1" applyFont="1" applyFill="1" applyBorder="1" applyAlignment="1">
      <alignment horizontal="right"/>
    </xf>
    <xf numFmtId="0" fontId="7" fillId="2" borderId="144" xfId="0" applyFont="1" applyFill="1" applyBorder="1" applyAlignment="1">
      <alignment horizontal="left" indent="1"/>
    </xf>
    <xf numFmtId="4" fontId="7" fillId="2" borderId="143" xfId="0" applyNumberFormat="1" applyFont="1" applyFill="1" applyBorder="1" applyAlignment="1">
      <alignment horizontal="right"/>
    </xf>
    <xf numFmtId="4" fontId="7" fillId="2" borderId="145" xfId="0" applyNumberFormat="1" applyFont="1" applyFill="1" applyBorder="1" applyAlignment="1">
      <alignment horizontal="right"/>
    </xf>
    <xf numFmtId="4" fontId="7" fillId="3" borderId="146" xfId="0" applyNumberFormat="1" applyFont="1" applyFill="1" applyBorder="1" applyAlignment="1">
      <alignment horizontal="right"/>
    </xf>
    <xf numFmtId="4" fontId="9" fillId="2" borderId="21" xfId="0" applyNumberFormat="1" applyFont="1" applyFill="1" applyBorder="1" applyAlignment="1">
      <alignment horizontal="right"/>
    </xf>
    <xf numFmtId="4" fontId="9" fillId="2" borderId="22" xfId="0" applyNumberFormat="1" applyFont="1" applyFill="1" applyBorder="1" applyAlignment="1">
      <alignment horizontal="right"/>
    </xf>
    <xf numFmtId="4" fontId="9" fillId="3" borderId="54" xfId="0" applyNumberFormat="1" applyFont="1" applyFill="1" applyBorder="1" applyAlignment="1">
      <alignment horizontal="right"/>
    </xf>
    <xf numFmtId="4" fontId="9" fillId="0" borderId="33" xfId="0" applyNumberFormat="1" applyFont="1" applyFill="1" applyBorder="1" applyAlignment="1">
      <alignment horizontal="right"/>
    </xf>
    <xf numFmtId="4" fontId="9" fillId="4" borderId="18" xfId="0" applyNumberFormat="1" applyFont="1" applyFill="1" applyBorder="1" applyAlignment="1">
      <alignment horizontal="right"/>
    </xf>
    <xf numFmtId="4" fontId="7" fillId="4" borderId="18" xfId="0" applyNumberFormat="1" applyFont="1" applyFill="1" applyBorder="1" applyAlignment="1">
      <alignment horizontal="right"/>
    </xf>
    <xf numFmtId="41" fontId="7" fillId="4" borderId="18" xfId="0" applyNumberFormat="1" applyFont="1" applyFill="1" applyBorder="1" applyAlignment="1">
      <alignment horizontal="right"/>
    </xf>
    <xf numFmtId="3" fontId="9" fillId="4" borderId="50" xfId="0" applyNumberFormat="1" applyFont="1" applyFill="1" applyBorder="1" applyAlignment="1">
      <alignment horizontal="right"/>
    </xf>
    <xf numFmtId="3" fontId="9" fillId="4" borderId="18" xfId="0" applyNumberFormat="1" applyFont="1" applyFill="1" applyBorder="1" applyAlignment="1">
      <alignment horizontal="right"/>
    </xf>
    <xf numFmtId="4" fontId="7" fillId="2" borderId="147" xfId="0" applyNumberFormat="1" applyFont="1" applyFill="1" applyBorder="1" applyAlignment="1">
      <alignment horizontal="right"/>
    </xf>
    <xf numFmtId="3" fontId="9" fillId="2" borderId="52" xfId="0" applyNumberFormat="1" applyFont="1" applyFill="1" applyBorder="1"/>
    <xf numFmtId="0" fontId="9" fillId="2" borderId="72" xfId="3" applyFont="1" applyFill="1" applyBorder="1" applyAlignment="1">
      <alignment horizontal="left" vertical="top" wrapText="1"/>
    </xf>
    <xf numFmtId="3" fontId="9" fillId="0" borderId="18" xfId="0" applyNumberFormat="1" applyFont="1" applyFill="1" applyBorder="1" applyAlignment="1">
      <alignment horizontal="right"/>
    </xf>
    <xf numFmtId="0" fontId="7" fillId="0" borderId="97" xfId="0" applyFont="1" applyFill="1" applyBorder="1" applyAlignment="1">
      <alignment horizontal="left" indent="2"/>
    </xf>
    <xf numFmtId="0" fontId="7" fillId="0" borderId="97" xfId="0" applyFont="1" applyFill="1" applyBorder="1" applyAlignment="1">
      <alignment horizontal="left" indent="1"/>
    </xf>
    <xf numFmtId="0" fontId="7" fillId="0" borderId="93" xfId="0" applyFont="1" applyFill="1" applyBorder="1" applyAlignment="1">
      <alignment horizontal="left" indent="1"/>
    </xf>
    <xf numFmtId="0" fontId="7" fillId="0" borderId="148" xfId="0" applyFont="1" applyFill="1" applyBorder="1" applyAlignment="1">
      <alignment horizontal="left" indent="2"/>
    </xf>
    <xf numFmtId="3" fontId="7" fillId="0" borderId="0" xfId="1" applyNumberFormat="1" applyFont="1" applyFill="1" applyBorder="1"/>
    <xf numFmtId="3" fontId="7" fillId="2" borderId="149" xfId="0" applyNumberFormat="1" applyFont="1" applyFill="1" applyBorder="1"/>
    <xf numFmtId="3" fontId="7" fillId="2" borderId="150" xfId="0" applyNumberFormat="1" applyFont="1" applyFill="1" applyBorder="1"/>
    <xf numFmtId="3" fontId="7" fillId="3" borderId="151" xfId="2" applyNumberFormat="1" applyFont="1" applyFill="1" applyBorder="1"/>
    <xf numFmtId="3" fontId="7" fillId="0" borderId="152" xfId="4" applyNumberFormat="1" applyFont="1" applyFill="1" applyBorder="1"/>
    <xf numFmtId="0" fontId="7" fillId="0" borderId="83" xfId="0" applyFont="1" applyFill="1" applyBorder="1" applyAlignment="1">
      <alignment horizontal="left"/>
    </xf>
    <xf numFmtId="3" fontId="7" fillId="0" borderId="41" xfId="1" applyNumberFormat="1" applyFont="1" applyFill="1" applyBorder="1"/>
    <xf numFmtId="3" fontId="7" fillId="2" borderId="59" xfId="0" applyNumberFormat="1" applyFont="1" applyFill="1" applyBorder="1"/>
    <xf numFmtId="3" fontId="7" fillId="3" borderId="88" xfId="2" applyNumberFormat="1" applyFont="1" applyFill="1" applyBorder="1"/>
    <xf numFmtId="0" fontId="7" fillId="2" borderId="123" xfId="0" applyFont="1" applyFill="1" applyBorder="1" applyAlignment="1">
      <alignment horizontal="left"/>
    </xf>
    <xf numFmtId="0" fontId="8" fillId="7" borderId="73" xfId="0" applyFont="1" applyFill="1" applyBorder="1" applyAlignment="1">
      <alignment vertical="center"/>
    </xf>
    <xf numFmtId="0" fontId="8" fillId="7" borderId="49" xfId="0" applyFont="1" applyFill="1" applyBorder="1" applyAlignment="1">
      <alignment horizontal="center" vertical="center"/>
    </xf>
    <xf numFmtId="0" fontId="8" fillId="7" borderId="69" xfId="0" applyFont="1" applyFill="1" applyBorder="1" applyAlignment="1">
      <alignment vertical="center"/>
    </xf>
    <xf numFmtId="0" fontId="8" fillId="7" borderId="10"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7" xfId="0" applyFont="1" applyFill="1" applyBorder="1" applyAlignment="1">
      <alignment horizontal="center" vertical="center" wrapText="1"/>
    </xf>
    <xf numFmtId="165" fontId="8" fillId="7" borderId="45" xfId="0" applyNumberFormat="1" applyFont="1" applyFill="1" applyBorder="1" applyAlignment="1">
      <alignment horizontal="center" vertical="center"/>
    </xf>
    <xf numFmtId="165" fontId="8" fillId="7" borderId="46" xfId="0" applyNumberFormat="1" applyFont="1" applyFill="1" applyBorder="1" applyAlignment="1">
      <alignment horizontal="center" vertical="center" wrapText="1"/>
    </xf>
    <xf numFmtId="0" fontId="8" fillId="8" borderId="87" xfId="0" applyFont="1" applyFill="1" applyBorder="1" applyAlignment="1">
      <alignment horizontal="center" vertical="center"/>
    </xf>
    <xf numFmtId="0" fontId="8" fillId="8" borderId="85" xfId="0" applyFont="1" applyFill="1" applyBorder="1" applyAlignment="1">
      <alignment horizontal="center" vertical="center" wrapText="1"/>
    </xf>
    <xf numFmtId="0" fontId="10" fillId="7" borderId="72" xfId="0" applyFont="1" applyFill="1" applyBorder="1" applyAlignment="1">
      <alignment vertical="center"/>
    </xf>
    <xf numFmtId="0" fontId="10" fillId="7" borderId="69" xfId="0" applyFont="1" applyFill="1" applyBorder="1" applyAlignment="1">
      <alignment vertical="center"/>
    </xf>
    <xf numFmtId="0" fontId="8" fillId="7" borderId="8"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8" borderId="80" xfId="0" applyFont="1" applyFill="1" applyBorder="1" applyAlignment="1">
      <alignment horizontal="center" vertical="top" wrapText="1"/>
    </xf>
    <xf numFmtId="0" fontId="8" fillId="8" borderId="8" xfId="0" applyFont="1" applyFill="1" applyBorder="1" applyAlignment="1">
      <alignment horizontal="center" vertical="top" wrapText="1"/>
    </xf>
    <xf numFmtId="0" fontId="8" fillId="8" borderId="81" xfId="0" applyFont="1" applyFill="1" applyBorder="1" applyAlignment="1">
      <alignment horizontal="center" vertical="top" wrapText="1"/>
    </xf>
    <xf numFmtId="0" fontId="8" fillId="7" borderId="69" xfId="0" applyFont="1" applyFill="1" applyBorder="1" applyAlignment="1"/>
    <xf numFmtId="0" fontId="8" fillId="7" borderId="8" xfId="0" applyFont="1" applyFill="1" applyBorder="1" applyAlignment="1">
      <alignment horizontal="center" vertical="center" wrapText="1"/>
    </xf>
    <xf numFmtId="0" fontId="8" fillId="7" borderId="80"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8" fillId="7" borderId="45" xfId="0" applyFont="1" applyFill="1" applyBorder="1" applyAlignment="1">
      <alignment vertical="center"/>
    </xf>
    <xf numFmtId="0" fontId="8" fillId="7" borderId="46" xfId="0" applyFont="1" applyFill="1" applyBorder="1" applyAlignment="1">
      <alignment horizontal="center" vertical="center" wrapText="1"/>
    </xf>
    <xf numFmtId="0" fontId="8" fillId="8" borderId="84" xfId="0" applyFont="1" applyFill="1" applyBorder="1" applyAlignment="1">
      <alignment horizontal="center" vertical="center"/>
    </xf>
    <xf numFmtId="0" fontId="8" fillId="7" borderId="57" xfId="0" applyFont="1" applyFill="1" applyBorder="1" applyAlignment="1">
      <alignment vertical="center"/>
    </xf>
    <xf numFmtId="0" fontId="8" fillId="7" borderId="56" xfId="0" applyFont="1" applyFill="1" applyBorder="1" applyAlignment="1">
      <alignment horizontal="center" vertical="center" wrapText="1"/>
    </xf>
    <xf numFmtId="0" fontId="8" fillId="7" borderId="43" xfId="0" applyFont="1" applyFill="1" applyBorder="1" applyAlignment="1">
      <alignment horizontal="center" vertical="center"/>
    </xf>
    <xf numFmtId="0" fontId="8" fillId="7" borderId="58" xfId="0" applyFont="1" applyFill="1" applyBorder="1" applyAlignment="1">
      <alignment vertical="center"/>
    </xf>
    <xf numFmtId="0" fontId="8" fillId="7" borderId="60" xfId="0" applyFont="1" applyFill="1" applyBorder="1" applyAlignment="1">
      <alignment horizontal="center" vertical="center" wrapText="1"/>
    </xf>
    <xf numFmtId="0" fontId="8" fillId="7" borderId="2" xfId="0" applyFont="1" applyFill="1" applyBorder="1" applyAlignment="1">
      <alignment horizontal="center" vertical="top" wrapText="1"/>
    </xf>
    <xf numFmtId="0" fontId="8" fillId="8" borderId="89" xfId="0" applyFont="1" applyFill="1" applyBorder="1" applyAlignment="1">
      <alignment horizontal="center" vertical="center" wrapText="1"/>
    </xf>
    <xf numFmtId="0" fontId="8" fillId="8" borderId="61" xfId="0" applyFont="1" applyFill="1" applyBorder="1" applyAlignment="1">
      <alignment horizontal="center" vertical="center" wrapText="1"/>
    </xf>
    <xf numFmtId="3" fontId="9" fillId="3" borderId="0" xfId="0" applyNumberFormat="1" applyFont="1" applyFill="1" applyBorder="1"/>
    <xf numFmtId="0" fontId="7" fillId="2" borderId="0" xfId="3" applyFont="1" applyFill="1" applyBorder="1" applyAlignment="1">
      <alignment horizontal="left" vertical="top"/>
    </xf>
    <xf numFmtId="3" fontId="9" fillId="3" borderId="0" xfId="0" applyNumberFormat="1" applyFont="1" applyFill="1" applyBorder="1" applyAlignment="1">
      <alignment horizontal="right"/>
    </xf>
    <xf numFmtId="0" fontId="7" fillId="2" borderId="0" xfId="3" applyFont="1" applyFill="1" applyBorder="1" applyAlignment="1">
      <alignment horizontal="left" vertical="top" wrapText="1"/>
    </xf>
    <xf numFmtId="4" fontId="9" fillId="3" borderId="0" xfId="0" applyNumberFormat="1" applyFont="1" applyFill="1" applyBorder="1" applyAlignment="1">
      <alignment horizontal="right"/>
    </xf>
    <xf numFmtId="0" fontId="8" fillId="7" borderId="46" xfId="0" applyFont="1" applyFill="1" applyBorder="1" applyAlignment="1">
      <alignment vertical="center" wrapText="1"/>
    </xf>
    <xf numFmtId="0" fontId="7" fillId="0" borderId="123" xfId="0" applyFont="1" applyFill="1" applyBorder="1" applyAlignment="1">
      <alignment horizontal="left" indent="1"/>
    </xf>
    <xf numFmtId="0" fontId="8"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8" fillId="7" borderId="87"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7" borderId="64" xfId="0" applyFont="1" applyFill="1" applyBorder="1" applyAlignment="1">
      <alignment horizontal="center" vertical="center"/>
    </xf>
    <xf numFmtId="0" fontId="8" fillId="7" borderId="43" xfId="0" applyFont="1" applyFill="1" applyBorder="1" applyAlignment="1">
      <alignment horizontal="center" vertical="center"/>
    </xf>
    <xf numFmtId="0" fontId="8" fillId="8" borderId="79" xfId="0" applyFont="1" applyFill="1" applyBorder="1" applyAlignment="1">
      <alignment horizontal="center" vertical="center"/>
    </xf>
    <xf numFmtId="0" fontId="8" fillId="8" borderId="43" xfId="0" applyFont="1" applyFill="1" applyBorder="1" applyAlignment="1">
      <alignment horizontal="center" vertical="center"/>
    </xf>
    <xf numFmtId="0" fontId="8" fillId="8" borderId="44" xfId="0" applyFont="1" applyFill="1" applyBorder="1" applyAlignment="1">
      <alignment horizontal="center" vertical="center"/>
    </xf>
    <xf numFmtId="0" fontId="8" fillId="8" borderId="112" xfId="0" applyFont="1" applyFill="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41" xfId="0" applyFont="1" applyFill="1" applyBorder="1" applyAlignment="1">
      <alignment horizontal="center" vertical="center"/>
    </xf>
    <xf numFmtId="0" fontId="8" fillId="7" borderId="40" xfId="0" applyFont="1" applyFill="1" applyBorder="1" applyAlignment="1">
      <alignment horizontal="center" vertical="center"/>
    </xf>
    <xf numFmtId="0" fontId="8" fillId="7" borderId="79" xfId="0" applyFont="1" applyFill="1" applyBorder="1" applyAlignment="1">
      <alignment horizontal="center" vertical="center"/>
    </xf>
    <xf numFmtId="0" fontId="7" fillId="7" borderId="43" xfId="0" applyFont="1" applyFill="1" applyBorder="1" applyAlignment="1"/>
    <xf numFmtId="0" fontId="7" fillId="7" borderId="44" xfId="0" applyFont="1" applyFill="1" applyBorder="1" applyAlignment="1"/>
    <xf numFmtId="166" fontId="9" fillId="6" borderId="62" xfId="0" applyNumberFormat="1" applyFont="1" applyFill="1" applyBorder="1" applyAlignment="1">
      <alignment horizontal="left"/>
    </xf>
    <xf numFmtId="0" fontId="7" fillId="6" borderId="12" xfId="0" applyFont="1" applyFill="1" applyBorder="1" applyAlignment="1">
      <alignment horizontal="left"/>
    </xf>
    <xf numFmtId="0" fontId="8" fillId="7" borderId="64" xfId="0" applyFont="1" applyFill="1" applyBorder="1" applyAlignment="1">
      <alignment horizontal="center" vertical="center" wrapText="1"/>
    </xf>
    <xf numFmtId="0" fontId="8" fillId="7" borderId="74" xfId="0" applyFont="1" applyFill="1" applyBorder="1" applyAlignment="1">
      <alignment horizontal="center" vertical="center" wrapText="1"/>
    </xf>
  </cellXfs>
  <cellStyles count="9">
    <cellStyle name="Comma" xfId="1" builtinId="3"/>
    <cellStyle name="Comma 2" xfId="6"/>
    <cellStyle name="Currency" xfId="2" builtinId="4"/>
    <cellStyle name="Currency 2" xfId="7"/>
    <cellStyle name="Normal" xfId="0" builtinId="0"/>
    <cellStyle name="Normal 2" xfId="5"/>
    <cellStyle name="Normal_Sept ytd  Forecast 2" xfId="3"/>
    <cellStyle name="Percent" xfId="4" builtinId="5"/>
    <cellStyle name="Percent 2" xfId="8"/>
  </cellStyles>
  <dxfs count="0"/>
  <tableStyles count="0" defaultTableStyle="TableStyleMedium9" defaultPivotStyle="PivotStyleLight16"/>
  <colors>
    <mruColors>
      <color rgb="FF565656"/>
      <color rgb="FF065196"/>
      <color rgb="FF99CC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2" name="Text Box 1"/>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 name="Text Box 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4</xdr:col>
      <xdr:colOff>123825</xdr:colOff>
      <xdr:row>82</xdr:row>
      <xdr:rowOff>0</xdr:rowOff>
    </xdr:from>
    <xdr:to>
      <xdr:col>4</xdr:col>
      <xdr:colOff>666750</xdr:colOff>
      <xdr:row>82</xdr:row>
      <xdr:rowOff>0</xdr:rowOff>
    </xdr:to>
    <xdr:sp macro="" textlink="">
      <xdr:nvSpPr>
        <xdr:cNvPr id="4" name="Text Box 3"/>
        <xdr:cNvSpPr txBox="1">
          <a:spLocks noChangeArrowheads="1"/>
        </xdr:cNvSpPr>
      </xdr:nvSpPr>
      <xdr:spPr bwMode="auto">
        <a:xfrm>
          <a:off x="4295775" y="11868150"/>
          <a:ext cx="5429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1</xdr:col>
      <xdr:colOff>57150</xdr:colOff>
      <xdr:row>82</xdr:row>
      <xdr:rowOff>0</xdr:rowOff>
    </xdr:from>
    <xdr:to>
      <xdr:col>1</xdr:col>
      <xdr:colOff>685800</xdr:colOff>
      <xdr:row>82</xdr:row>
      <xdr:rowOff>0</xdr:rowOff>
    </xdr:to>
    <xdr:sp macro="" textlink="">
      <xdr:nvSpPr>
        <xdr:cNvPr id="9" name="Text Box 8"/>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0" name="Text Box 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1" name="Text Box 10"/>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2" name="Text Box 11"/>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3" name="Text Box 1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4" name="Text Box 13"/>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9525</xdr:colOff>
      <xdr:row>82</xdr:row>
      <xdr:rowOff>0</xdr:rowOff>
    </xdr:from>
    <xdr:to>
      <xdr:col>1</xdr:col>
      <xdr:colOff>685800</xdr:colOff>
      <xdr:row>82</xdr:row>
      <xdr:rowOff>0</xdr:rowOff>
    </xdr:to>
    <xdr:sp macro="" textlink="">
      <xdr:nvSpPr>
        <xdr:cNvPr id="15" name="Text Box 1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19050</xdr:colOff>
      <xdr:row>82</xdr:row>
      <xdr:rowOff>0</xdr:rowOff>
    </xdr:from>
    <xdr:to>
      <xdr:col>1</xdr:col>
      <xdr:colOff>685800</xdr:colOff>
      <xdr:row>82</xdr:row>
      <xdr:rowOff>0</xdr:rowOff>
    </xdr:to>
    <xdr:sp macro="" textlink="">
      <xdr:nvSpPr>
        <xdr:cNvPr id="17" name="Text Box 1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4</xdr:col>
      <xdr:colOff>95250</xdr:colOff>
      <xdr:row>82</xdr:row>
      <xdr:rowOff>0</xdr:rowOff>
    </xdr:from>
    <xdr:to>
      <xdr:col>4</xdr:col>
      <xdr:colOff>666750</xdr:colOff>
      <xdr:row>82</xdr:row>
      <xdr:rowOff>0</xdr:rowOff>
    </xdr:to>
    <xdr:sp macro="" textlink="">
      <xdr:nvSpPr>
        <xdr:cNvPr id="20" name="Text Box 19"/>
        <xdr:cNvSpPr txBox="1">
          <a:spLocks noChangeArrowheads="1"/>
        </xdr:cNvSpPr>
      </xdr:nvSpPr>
      <xdr:spPr bwMode="auto">
        <a:xfrm>
          <a:off x="4267200" y="11868150"/>
          <a:ext cx="5715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4</xdr:col>
      <xdr:colOff>9525</xdr:colOff>
      <xdr:row>82</xdr:row>
      <xdr:rowOff>0</xdr:rowOff>
    </xdr:from>
    <xdr:to>
      <xdr:col>5</xdr:col>
      <xdr:colOff>0</xdr:colOff>
      <xdr:row>82</xdr:row>
      <xdr:rowOff>0</xdr:rowOff>
    </xdr:to>
    <xdr:sp macro="" textlink="">
      <xdr:nvSpPr>
        <xdr:cNvPr id="21" name="Text Box 20"/>
        <xdr:cNvSpPr txBox="1">
          <a:spLocks noChangeArrowheads="1"/>
        </xdr:cNvSpPr>
      </xdr:nvSpPr>
      <xdr:spPr bwMode="auto">
        <a:xfrm>
          <a:off x="4181475" y="11868150"/>
          <a:ext cx="9334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27" name="Text Box 26"/>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28" name="Text Box 2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29" name="Text Box 28"/>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0" name="Text Box 2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1" name="Text Box 30"/>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2" name="Text Box 31"/>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3" name="Text Box 3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4" name="Text Box 33"/>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5" name="Text Box 3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6" name="Text Box 35"/>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7" name="Text Box 3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8" name="Text Box 3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9" name="Text Box 38"/>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0" name="Text Box 3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1" name="Text Box 40"/>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2" name="Text Box 41"/>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3" name="Text Box 4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4" name="Text Box 43"/>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5" name="Text Box 4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6" name="Text Box 45"/>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7" name="Text Box 4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8" name="Text Box 4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9" name="Text Box 48"/>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0" name="Text Box 4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1" name="Text Box 50"/>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2" name="Text Box 51"/>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3" name="Text Box 5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4" name="Text Box 53"/>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5" name="Text Box 5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6" name="Text Box 55"/>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7" name="Text Box 5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8" name="Text Box 5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59" name="Text Box 58"/>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60" name="Text Box 59"/>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61" name="Text Box 60"/>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38"/>
  <sheetViews>
    <sheetView showGridLines="0" tabSelected="1" view="pageBreakPreview" zoomScale="90" zoomScaleNormal="100" zoomScaleSheetLayoutView="90" workbookViewId="0">
      <pane xSplit="1" ySplit="6" topLeftCell="B7" activePane="bottomRight" state="frozen"/>
      <selection activeCell="I42" sqref="I42"/>
      <selection pane="topRight" activeCell="I42" sqref="I42"/>
      <selection pane="bottomLeft" activeCell="I42" sqref="I42"/>
      <selection pane="bottomRight"/>
    </sheetView>
  </sheetViews>
  <sheetFormatPr defaultColWidth="9.33203125" defaultRowHeight="15"/>
  <cols>
    <col min="1" max="1" width="51.33203125" style="6" customWidth="1"/>
    <col min="2" max="2" width="22.1640625" style="6" customWidth="1"/>
    <col min="3" max="3" width="22.1640625" style="22" customWidth="1"/>
    <col min="4" max="5" width="22.1640625" style="6" customWidth="1"/>
    <col min="6" max="6" width="22.6640625" style="22" customWidth="1"/>
    <col min="7" max="16384" width="9.33203125" style="6"/>
  </cols>
  <sheetData>
    <row r="1" spans="1:6" ht="6" customHeight="1">
      <c r="A1" s="5" t="s">
        <v>115</v>
      </c>
      <c r="B1" s="1"/>
      <c r="C1" s="2"/>
      <c r="D1" s="1"/>
      <c r="E1" s="1"/>
      <c r="F1" s="2"/>
    </row>
    <row r="2" spans="1:6" ht="15.75">
      <c r="A2" s="7" t="s">
        <v>87</v>
      </c>
      <c r="B2" s="4"/>
      <c r="C2" s="3"/>
      <c r="D2" s="4"/>
      <c r="E2" s="4"/>
      <c r="F2" s="3"/>
    </row>
    <row r="3" spans="1:6" ht="15.75">
      <c r="A3" s="7" t="s">
        <v>106</v>
      </c>
      <c r="B3" s="4"/>
      <c r="C3" s="3"/>
      <c r="D3" s="4"/>
      <c r="E3" s="4"/>
      <c r="F3" s="3"/>
    </row>
    <row r="4" spans="1:6" ht="16.5" thickBot="1">
      <c r="A4" s="4" t="s">
        <v>0</v>
      </c>
      <c r="B4" s="4"/>
      <c r="C4" s="3"/>
      <c r="D4" s="4"/>
      <c r="E4" s="4"/>
      <c r="F4" s="3"/>
    </row>
    <row r="5" spans="1:6" ht="15.75">
      <c r="A5" s="370"/>
      <c r="B5" s="371">
        <v>2015</v>
      </c>
      <c r="C5" s="409">
        <v>2016</v>
      </c>
      <c r="D5" s="410"/>
      <c r="E5" s="378">
        <v>2017</v>
      </c>
      <c r="F5" s="376"/>
    </row>
    <row r="6" spans="1:6" ht="49.5" customHeight="1" thickBot="1">
      <c r="A6" s="372"/>
      <c r="B6" s="373" t="s">
        <v>133</v>
      </c>
      <c r="C6" s="374" t="s">
        <v>132</v>
      </c>
      <c r="D6" s="375" t="s">
        <v>131</v>
      </c>
      <c r="E6" s="379" t="s">
        <v>150</v>
      </c>
      <c r="F6" s="377" t="s">
        <v>117</v>
      </c>
    </row>
    <row r="7" spans="1:6" ht="15.75">
      <c r="A7" s="8" t="s">
        <v>47</v>
      </c>
      <c r="B7" s="9"/>
      <c r="C7" s="10"/>
      <c r="D7" s="160"/>
      <c r="E7" s="165"/>
      <c r="F7" s="109"/>
    </row>
    <row r="8" spans="1:6" s="12" customFormat="1">
      <c r="A8" s="358" t="s">
        <v>107</v>
      </c>
      <c r="B8" s="147">
        <v>1180562</v>
      </c>
      <c r="C8" s="148">
        <v>1209305</v>
      </c>
      <c r="D8" s="161">
        <v>1215952</v>
      </c>
      <c r="E8" s="166">
        <v>1236934.58</v>
      </c>
      <c r="F8" s="149">
        <v>20982.580000000075</v>
      </c>
    </row>
    <row r="9" spans="1:6" s="13" customFormat="1">
      <c r="A9" s="357" t="s">
        <v>36</v>
      </c>
      <c r="B9" s="147">
        <v>55357</v>
      </c>
      <c r="C9" s="152">
        <v>50748</v>
      </c>
      <c r="D9" s="162">
        <v>44083</v>
      </c>
      <c r="E9" s="167">
        <v>46627.42</v>
      </c>
      <c r="F9" s="153">
        <v>2544.4199999999983</v>
      </c>
    </row>
    <row r="10" spans="1:6" s="13" customFormat="1">
      <c r="A10" s="357" t="s">
        <v>108</v>
      </c>
      <c r="B10" s="147"/>
      <c r="C10" s="152"/>
      <c r="D10" s="162"/>
      <c r="E10" s="167"/>
      <c r="F10" s="153"/>
    </row>
    <row r="11" spans="1:6" s="13" customFormat="1">
      <c r="A11" s="356" t="s">
        <v>109</v>
      </c>
      <c r="B11" s="147">
        <v>81048</v>
      </c>
      <c r="C11" s="152">
        <v>82691</v>
      </c>
      <c r="D11" s="162">
        <v>82681</v>
      </c>
      <c r="E11" s="167">
        <v>82791</v>
      </c>
      <c r="F11" s="153">
        <v>110</v>
      </c>
    </row>
    <row r="12" spans="1:6" s="13" customFormat="1">
      <c r="A12" s="356" t="s">
        <v>110</v>
      </c>
      <c r="B12" s="147">
        <v>115999</v>
      </c>
      <c r="C12" s="152">
        <v>118348</v>
      </c>
      <c r="D12" s="162">
        <v>118336</v>
      </c>
      <c r="E12" s="167">
        <v>119952</v>
      </c>
      <c r="F12" s="153">
        <v>1616</v>
      </c>
    </row>
    <row r="13" spans="1:6" s="13" customFormat="1">
      <c r="A13" s="359" t="s">
        <v>111</v>
      </c>
      <c r="B13" s="360">
        <v>82864</v>
      </c>
      <c r="C13" s="361">
        <v>84543</v>
      </c>
      <c r="D13" s="362">
        <v>84534</v>
      </c>
      <c r="E13" s="363">
        <v>89194</v>
      </c>
      <c r="F13" s="364">
        <v>4660</v>
      </c>
    </row>
    <row r="14" spans="1:6" s="13" customFormat="1">
      <c r="A14" s="365" t="s">
        <v>112</v>
      </c>
      <c r="B14" s="366">
        <v>1515830</v>
      </c>
      <c r="C14" s="52">
        <v>1545635</v>
      </c>
      <c r="D14" s="367">
        <v>1545586</v>
      </c>
      <c r="E14" s="368">
        <v>1575499</v>
      </c>
      <c r="F14" s="118">
        <v>29913</v>
      </c>
    </row>
    <row r="15" spans="1:6" s="13" customFormat="1">
      <c r="A15" s="146" t="s">
        <v>37</v>
      </c>
      <c r="B15" s="147">
        <v>495528</v>
      </c>
      <c r="C15" s="148">
        <v>509576</v>
      </c>
      <c r="D15" s="161">
        <v>514516</v>
      </c>
      <c r="E15" s="166">
        <v>527064</v>
      </c>
      <c r="F15" s="149">
        <v>12548</v>
      </c>
    </row>
    <row r="16" spans="1:6" s="13" customFormat="1">
      <c r="A16" s="150" t="s">
        <v>38</v>
      </c>
      <c r="B16" s="147">
        <v>1148251</v>
      </c>
      <c r="C16" s="152">
        <v>1152416</v>
      </c>
      <c r="D16" s="162">
        <v>1154142</v>
      </c>
      <c r="E16" s="167">
        <v>1200774</v>
      </c>
      <c r="F16" s="153">
        <v>46632</v>
      </c>
    </row>
    <row r="17" spans="1:6" s="13" customFormat="1">
      <c r="A17" s="150" t="s">
        <v>39</v>
      </c>
      <c r="B17" s="147">
        <v>-1435</v>
      </c>
      <c r="C17" s="152">
        <v>76462</v>
      </c>
      <c r="D17" s="162">
        <v>73587</v>
      </c>
      <c r="E17" s="167">
        <v>66884</v>
      </c>
      <c r="F17" s="153">
        <v>-6703</v>
      </c>
    </row>
    <row r="18" spans="1:6" s="13" customFormat="1">
      <c r="A18" s="150" t="s">
        <v>40</v>
      </c>
      <c r="B18" s="147">
        <v>112043</v>
      </c>
      <c r="C18" s="152">
        <v>114359</v>
      </c>
      <c r="D18" s="162">
        <v>115388</v>
      </c>
      <c r="E18" s="167">
        <v>118346</v>
      </c>
      <c r="F18" s="153">
        <v>2958</v>
      </c>
    </row>
    <row r="19" spans="1:6" s="13" customFormat="1">
      <c r="A19" s="150" t="s">
        <v>41</v>
      </c>
      <c r="B19" s="147">
        <v>92993</v>
      </c>
      <c r="C19" s="152">
        <v>95619</v>
      </c>
      <c r="D19" s="162">
        <v>90472</v>
      </c>
      <c r="E19" s="167">
        <v>92553</v>
      </c>
      <c r="F19" s="153">
        <v>2081</v>
      </c>
    </row>
    <row r="20" spans="1:6" ht="15.75">
      <c r="A20" s="154" t="s">
        <v>42</v>
      </c>
      <c r="B20" s="155">
        <v>3363210</v>
      </c>
      <c r="C20" s="156">
        <v>3494067</v>
      </c>
      <c r="D20" s="163">
        <v>3493691</v>
      </c>
      <c r="E20" s="168">
        <v>3581120</v>
      </c>
      <c r="F20" s="157">
        <v>87429</v>
      </c>
    </row>
    <row r="21" spans="1:6">
      <c r="A21" s="14" t="s">
        <v>43</v>
      </c>
      <c r="B21" s="15">
        <v>-233247</v>
      </c>
      <c r="C21" s="16">
        <v>-314274</v>
      </c>
      <c r="D21" s="40">
        <v>-313624</v>
      </c>
      <c r="E21" s="169">
        <v>-313235</v>
      </c>
      <c r="F21" s="110">
        <v>389</v>
      </c>
    </row>
    <row r="22" spans="1:6" ht="16.5" thickBot="1">
      <c r="A22" s="17" t="s">
        <v>44</v>
      </c>
      <c r="B22" s="18">
        <v>3129963</v>
      </c>
      <c r="C22" s="19">
        <v>3179793</v>
      </c>
      <c r="D22" s="44">
        <v>3180067</v>
      </c>
      <c r="E22" s="170">
        <v>3267885</v>
      </c>
      <c r="F22" s="111">
        <v>87818</v>
      </c>
    </row>
    <row r="23" spans="1:6" ht="3.75" customHeight="1" thickTop="1">
      <c r="A23" s="20"/>
      <c r="B23" s="21"/>
      <c r="C23" s="16"/>
      <c r="D23" s="40"/>
      <c r="E23" s="171"/>
      <c r="F23" s="112"/>
    </row>
    <row r="24" spans="1:6" ht="15.75">
      <c r="A24" s="8" t="s">
        <v>48</v>
      </c>
      <c r="B24" s="21"/>
      <c r="C24" s="16"/>
      <c r="D24" s="40"/>
      <c r="E24" s="171"/>
      <c r="F24" s="112"/>
    </row>
    <row r="25" spans="1:6" s="12" customFormat="1">
      <c r="A25" s="158" t="s">
        <v>19</v>
      </c>
      <c r="B25" s="147">
        <v>-79558</v>
      </c>
      <c r="C25" s="148">
        <v>-82897</v>
      </c>
      <c r="D25" s="161">
        <v>-82524</v>
      </c>
      <c r="E25" s="166">
        <v>-82024</v>
      </c>
      <c r="F25" s="149">
        <v>500</v>
      </c>
    </row>
    <row r="26" spans="1:6" s="13" customFormat="1">
      <c r="A26" s="159" t="s">
        <v>18</v>
      </c>
      <c r="B26" s="147">
        <v>-498815</v>
      </c>
      <c r="C26" s="152">
        <v>-499033</v>
      </c>
      <c r="D26" s="162">
        <v>-497915</v>
      </c>
      <c r="E26" s="167">
        <v>-512116</v>
      </c>
      <c r="F26" s="153">
        <v>-14201</v>
      </c>
    </row>
    <row r="27" spans="1:6" s="13" customFormat="1" hidden="1">
      <c r="A27" s="150" t="s">
        <v>57</v>
      </c>
      <c r="B27" s="147">
        <v>0</v>
      </c>
      <c r="C27" s="152">
        <v>0</v>
      </c>
      <c r="D27" s="162">
        <v>0</v>
      </c>
      <c r="E27" s="167">
        <v>0</v>
      </c>
      <c r="F27" s="153">
        <v>0</v>
      </c>
    </row>
    <row r="28" spans="1:6" s="13" customFormat="1">
      <c r="A28" s="159" t="s">
        <v>13</v>
      </c>
      <c r="B28" s="147">
        <v>-50561</v>
      </c>
      <c r="C28" s="152">
        <v>-69874</v>
      </c>
      <c r="D28" s="162">
        <v>-67467</v>
      </c>
      <c r="E28" s="167">
        <v>-57090</v>
      </c>
      <c r="F28" s="153">
        <v>10377</v>
      </c>
    </row>
    <row r="29" spans="1:6" s="13" customFormat="1">
      <c r="A29" s="159" t="s">
        <v>91</v>
      </c>
      <c r="B29" s="147">
        <v>-735779</v>
      </c>
      <c r="C29" s="152">
        <v>-767876</v>
      </c>
      <c r="D29" s="162">
        <v>-763885</v>
      </c>
      <c r="E29" s="167">
        <v>-791046</v>
      </c>
      <c r="F29" s="153">
        <v>-27161</v>
      </c>
    </row>
    <row r="30" spans="1:6" s="13" customFormat="1">
      <c r="A30" s="159" t="s">
        <v>14</v>
      </c>
      <c r="B30" s="147">
        <v>-26433</v>
      </c>
      <c r="C30" s="152">
        <v>-29255</v>
      </c>
      <c r="D30" s="162">
        <v>-26305</v>
      </c>
      <c r="E30" s="167">
        <v>-27330</v>
      </c>
      <c r="F30" s="153">
        <v>-1025</v>
      </c>
    </row>
    <row r="31" spans="1:6" s="13" customFormat="1">
      <c r="A31" s="159" t="s">
        <v>5</v>
      </c>
      <c r="B31" s="151">
        <v>-13084</v>
      </c>
      <c r="C31" s="152">
        <v>-13666</v>
      </c>
      <c r="D31" s="162">
        <v>-12966</v>
      </c>
      <c r="E31" s="167">
        <v>-14426</v>
      </c>
      <c r="F31" s="153">
        <v>-1460</v>
      </c>
    </row>
    <row r="32" spans="1:6" s="13" customFormat="1">
      <c r="A32" s="159" t="s">
        <v>45</v>
      </c>
      <c r="B32" s="151">
        <v>-1455260</v>
      </c>
      <c r="C32" s="152">
        <v>-1484524</v>
      </c>
      <c r="D32" s="162">
        <v>-1484524</v>
      </c>
      <c r="E32" s="167">
        <v>-1534472</v>
      </c>
      <c r="F32" s="153">
        <v>-49948</v>
      </c>
    </row>
    <row r="33" spans="1:6" s="13" customFormat="1">
      <c r="A33" s="159" t="s">
        <v>2</v>
      </c>
      <c r="B33" s="151">
        <v>-33438</v>
      </c>
      <c r="C33" s="152">
        <v>-48441</v>
      </c>
      <c r="D33" s="162">
        <v>-43791</v>
      </c>
      <c r="E33" s="167">
        <v>-47091</v>
      </c>
      <c r="F33" s="153">
        <v>-3300</v>
      </c>
    </row>
    <row r="34" spans="1:6" s="13" customFormat="1">
      <c r="A34" s="159" t="s">
        <v>15</v>
      </c>
      <c r="B34" s="151">
        <v>-8000</v>
      </c>
      <c r="C34" s="152">
        <v>-8681</v>
      </c>
      <c r="D34" s="162">
        <v>-8681</v>
      </c>
      <c r="E34" s="167">
        <v>-8681</v>
      </c>
      <c r="F34" s="153">
        <v>0</v>
      </c>
    </row>
    <row r="35" spans="1:6" s="13" customFormat="1">
      <c r="A35" s="159" t="s">
        <v>46</v>
      </c>
      <c r="B35" s="151">
        <v>-191884</v>
      </c>
      <c r="C35" s="152">
        <v>-192959</v>
      </c>
      <c r="D35" s="162">
        <v>-192009</v>
      </c>
      <c r="E35" s="167">
        <v>-193609</v>
      </c>
      <c r="F35" s="153">
        <v>-1600</v>
      </c>
    </row>
    <row r="36" spans="1:6" ht="15.75">
      <c r="A36" s="23" t="s">
        <v>4</v>
      </c>
      <c r="B36" s="24">
        <v>-3092812</v>
      </c>
      <c r="C36" s="24">
        <v>-3197206</v>
      </c>
      <c r="D36" s="164">
        <v>-3180067</v>
      </c>
      <c r="E36" s="172">
        <v>-3267885</v>
      </c>
      <c r="F36" s="113">
        <v>-87818</v>
      </c>
    </row>
    <row r="37" spans="1:6" ht="16.5" thickBot="1">
      <c r="A37" s="108" t="s">
        <v>56</v>
      </c>
      <c r="B37" s="27">
        <v>37151</v>
      </c>
      <c r="C37" s="27">
        <v>-17413</v>
      </c>
      <c r="D37" s="44">
        <v>0</v>
      </c>
      <c r="E37" s="170">
        <v>0</v>
      </c>
      <c r="F37" s="114">
        <v>0</v>
      </c>
    </row>
    <row r="38" spans="1:6" ht="16.5" hidden="1" thickTop="1">
      <c r="A38" s="28" t="s">
        <v>124</v>
      </c>
      <c r="B38" s="51"/>
      <c r="C38" s="51"/>
      <c r="D38" s="51"/>
      <c r="E38" s="402"/>
      <c r="F38" s="123"/>
    </row>
    <row r="39" spans="1:6" ht="15.75" thickTop="1">
      <c r="C39" s="29"/>
      <c r="D39" s="29"/>
      <c r="E39" s="29"/>
      <c r="F39" s="29"/>
    </row>
    <row r="40" spans="1:6">
      <c r="C40" s="29"/>
      <c r="D40" s="29"/>
      <c r="E40" s="29"/>
      <c r="F40" s="29"/>
    </row>
    <row r="41" spans="1:6">
      <c r="C41" s="29"/>
      <c r="D41" s="29"/>
      <c r="E41" s="29"/>
      <c r="F41" s="29"/>
    </row>
    <row r="42" spans="1:6">
      <c r="C42" s="29"/>
      <c r="D42" s="29"/>
      <c r="E42" s="29"/>
      <c r="F42" s="29"/>
    </row>
    <row r="43" spans="1:6">
      <c r="F43" s="6"/>
    </row>
    <row r="45" spans="1:6">
      <c r="C45" s="6"/>
      <c r="F45" s="6"/>
    </row>
    <row r="46" spans="1:6">
      <c r="C46" s="6"/>
      <c r="F46" s="6"/>
    </row>
    <row r="47" spans="1:6">
      <c r="C47" s="6"/>
      <c r="F47" s="6"/>
    </row>
    <row r="48" spans="1:6">
      <c r="C48" s="6"/>
      <c r="F48" s="6"/>
    </row>
    <row r="49" spans="3:6">
      <c r="C49" s="6"/>
      <c r="F49" s="6"/>
    </row>
    <row r="50" spans="3:6">
      <c r="C50" s="6"/>
      <c r="F50" s="6"/>
    </row>
    <row r="51" spans="3:6">
      <c r="C51" s="6"/>
      <c r="F51" s="6"/>
    </row>
    <row r="52" spans="3:6">
      <c r="C52" s="6"/>
      <c r="F52" s="6"/>
    </row>
    <row r="53" spans="3:6">
      <c r="C53" s="6"/>
      <c r="F53" s="6"/>
    </row>
    <row r="54" spans="3:6">
      <c r="C54" s="6"/>
      <c r="F54" s="6"/>
    </row>
    <row r="55" spans="3:6">
      <c r="C55" s="6"/>
      <c r="F55" s="6"/>
    </row>
    <row r="56" spans="3:6">
      <c r="C56" s="6"/>
      <c r="F56" s="6"/>
    </row>
    <row r="57" spans="3:6">
      <c r="C57" s="6"/>
      <c r="F57" s="6"/>
    </row>
    <row r="62" spans="3:6">
      <c r="C62" s="6"/>
      <c r="F62" s="6"/>
    </row>
    <row r="63" spans="3:6">
      <c r="C63" s="6"/>
      <c r="F63" s="6"/>
    </row>
    <row r="64" spans="3:6">
      <c r="C64" s="6"/>
      <c r="F64" s="6"/>
    </row>
    <row r="65" spans="3:6">
      <c r="C65" s="6"/>
      <c r="F65" s="6"/>
    </row>
    <row r="66" spans="3:6">
      <c r="C66" s="6"/>
      <c r="F66" s="6"/>
    </row>
    <row r="67" spans="3:6">
      <c r="C67" s="6"/>
      <c r="F67" s="6"/>
    </row>
    <row r="68" spans="3:6">
      <c r="C68" s="6"/>
      <c r="F68" s="6"/>
    </row>
    <row r="69" spans="3:6">
      <c r="C69" s="6"/>
      <c r="F69" s="6"/>
    </row>
    <row r="70" spans="3:6">
      <c r="C70" s="6"/>
      <c r="F70" s="6"/>
    </row>
    <row r="71" spans="3:6">
      <c r="C71" s="6"/>
      <c r="F71" s="6"/>
    </row>
    <row r="72" spans="3:6">
      <c r="F72" s="6"/>
    </row>
    <row r="74" spans="3:6">
      <c r="F74" s="6"/>
    </row>
    <row r="75" spans="3:6">
      <c r="F75" s="6"/>
    </row>
    <row r="76" spans="3:6">
      <c r="F76" s="6"/>
    </row>
    <row r="77" spans="3:6">
      <c r="F77" s="6"/>
    </row>
    <row r="78" spans="3:6">
      <c r="F78" s="6"/>
    </row>
    <row r="79" spans="3:6">
      <c r="F79" s="6"/>
    </row>
    <row r="80" spans="3:6">
      <c r="F80" s="6"/>
    </row>
    <row r="81" spans="3:6">
      <c r="F81" s="6"/>
    </row>
    <row r="85" spans="3:6">
      <c r="C85" s="6"/>
      <c r="F85" s="6"/>
    </row>
    <row r="86" spans="3:6">
      <c r="C86" s="6"/>
      <c r="F86" s="6"/>
    </row>
    <row r="87" spans="3:6">
      <c r="C87" s="6"/>
      <c r="F87" s="6"/>
    </row>
    <row r="88" spans="3:6">
      <c r="C88" s="6"/>
      <c r="F88" s="6"/>
    </row>
    <row r="89" spans="3:6">
      <c r="C89" s="6"/>
      <c r="F89" s="6"/>
    </row>
    <row r="90" spans="3:6">
      <c r="C90" s="6"/>
      <c r="F90" s="6"/>
    </row>
    <row r="91" spans="3:6">
      <c r="C91" s="6"/>
      <c r="F91" s="6"/>
    </row>
    <row r="92" spans="3:6">
      <c r="C92" s="6"/>
      <c r="F92" s="6"/>
    </row>
    <row r="93" spans="3:6">
      <c r="C93" s="6"/>
      <c r="F93" s="6"/>
    </row>
    <row r="94" spans="3:6">
      <c r="C94" s="6"/>
      <c r="F94" s="6"/>
    </row>
    <row r="95" spans="3:6">
      <c r="C95" s="6"/>
      <c r="F95" s="6"/>
    </row>
    <row r="96" spans="3:6">
      <c r="C96" s="6"/>
      <c r="F96" s="6"/>
    </row>
    <row r="97" spans="3:6">
      <c r="C97" s="6"/>
      <c r="F97" s="6"/>
    </row>
    <row r="98" spans="3:6">
      <c r="C98" s="6"/>
      <c r="F98" s="6"/>
    </row>
    <row r="99" spans="3:6">
      <c r="C99" s="6"/>
      <c r="F99" s="6"/>
    </row>
    <row r="100" spans="3:6">
      <c r="C100" s="6"/>
      <c r="F100" s="6"/>
    </row>
    <row r="101" spans="3:6">
      <c r="C101" s="6"/>
      <c r="F101" s="6"/>
    </row>
    <row r="102" spans="3:6">
      <c r="C102" s="6"/>
      <c r="F102" s="6"/>
    </row>
    <row r="103" spans="3:6">
      <c r="C103" s="6"/>
      <c r="F103" s="6"/>
    </row>
    <row r="104" spans="3:6">
      <c r="C104" s="6"/>
      <c r="F104" s="6"/>
    </row>
    <row r="105" spans="3:6">
      <c r="C105" s="6"/>
      <c r="F105" s="6"/>
    </row>
    <row r="106" spans="3:6">
      <c r="C106" s="6"/>
      <c r="F106" s="6"/>
    </row>
    <row r="111" spans="3:6">
      <c r="C111" s="6"/>
      <c r="F111" s="6"/>
    </row>
    <row r="112" spans="3:6">
      <c r="C112" s="6"/>
      <c r="F112" s="6"/>
    </row>
    <row r="113" spans="3:6">
      <c r="C113" s="6"/>
      <c r="F113" s="6"/>
    </row>
    <row r="114" spans="3:6">
      <c r="C114" s="6"/>
      <c r="F114" s="6"/>
    </row>
    <row r="115" spans="3:6">
      <c r="C115" s="6"/>
      <c r="F115" s="6"/>
    </row>
    <row r="116" spans="3:6">
      <c r="C116" s="6"/>
      <c r="F116" s="6"/>
    </row>
    <row r="117" spans="3:6">
      <c r="C117" s="6"/>
      <c r="F117" s="6"/>
    </row>
    <row r="118" spans="3:6">
      <c r="C118" s="6"/>
      <c r="F118" s="6"/>
    </row>
    <row r="119" spans="3:6">
      <c r="C119" s="6"/>
      <c r="F119" s="6"/>
    </row>
    <row r="120" spans="3:6">
      <c r="C120" s="6"/>
      <c r="F120" s="6"/>
    </row>
    <row r="123" spans="3:6">
      <c r="C123" s="6"/>
      <c r="F123" s="6"/>
    </row>
    <row r="124" spans="3:6">
      <c r="C124" s="6"/>
      <c r="F124" s="6"/>
    </row>
    <row r="125" spans="3:6">
      <c r="C125" s="6"/>
      <c r="F125" s="6"/>
    </row>
    <row r="126" spans="3:6">
      <c r="C126" s="6"/>
      <c r="F126" s="6"/>
    </row>
    <row r="127" spans="3:6">
      <c r="C127" s="6"/>
      <c r="F127" s="6"/>
    </row>
    <row r="128" spans="3:6">
      <c r="C128" s="6"/>
      <c r="F128" s="6"/>
    </row>
    <row r="129" spans="3:6">
      <c r="C129" s="6"/>
      <c r="F129" s="6"/>
    </row>
    <row r="130" spans="3:6">
      <c r="C130" s="6"/>
      <c r="F130" s="6"/>
    </row>
    <row r="135" spans="3:6">
      <c r="C135" s="6"/>
      <c r="F135" s="6"/>
    </row>
    <row r="136" spans="3:6">
      <c r="C136" s="6"/>
      <c r="F136" s="6"/>
    </row>
    <row r="137" spans="3:6">
      <c r="C137" s="6"/>
      <c r="F137" s="6"/>
    </row>
    <row r="138" spans="3:6">
      <c r="C138" s="6"/>
      <c r="F138" s="6"/>
    </row>
  </sheetData>
  <mergeCells count="1">
    <mergeCell ref="C5:D5"/>
  </mergeCells>
  <phoneticPr fontId="0" type="noConversion"/>
  <printOptions horizontalCentered="1"/>
  <pageMargins left="7.8740157480315001E-2" right="0.15748031496063" top="0.196850393700787" bottom="0.27559055118110198" header="0.196850393700787" footer="0.27559055118110198"/>
  <pageSetup scale="9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K88"/>
  <sheetViews>
    <sheetView view="pageBreakPreview" zoomScale="90" zoomScaleNormal="100" zoomScaleSheetLayoutView="90" workbookViewId="0">
      <pane ySplit="8" topLeftCell="A9" activePane="bottomLeft" state="frozen"/>
      <selection activeCell="B44" sqref="B44"/>
      <selection pane="bottomLeft"/>
    </sheetView>
  </sheetViews>
  <sheetFormatPr defaultColWidth="9.33203125" defaultRowHeight="15"/>
  <cols>
    <col min="1" max="1" width="47.5" style="6" customWidth="1"/>
    <col min="2" max="2" width="17.33203125" style="22" bestFit="1" customWidth="1"/>
    <col min="3" max="3" width="16.5" style="22" bestFit="1" customWidth="1"/>
    <col min="4" max="4" width="16.5" style="6" bestFit="1" customWidth="1"/>
    <col min="5" max="5" width="15.5" style="6" bestFit="1" customWidth="1"/>
    <col min="6" max="6" width="16.5" style="22" bestFit="1" customWidth="1"/>
    <col min="7" max="7" width="18.1640625" style="22" bestFit="1" customWidth="1"/>
    <col min="8" max="8" width="15.5" style="6" bestFit="1" customWidth="1"/>
    <col min="9" max="9" width="16.5" style="6" bestFit="1" customWidth="1"/>
    <col min="10" max="10" width="16.5" style="22" bestFit="1" customWidth="1"/>
    <col min="11" max="11" width="16.33203125" style="22" customWidth="1"/>
    <col min="12" max="16384" width="9.33203125" style="6"/>
  </cols>
  <sheetData>
    <row r="1" spans="1:11" ht="4.5" customHeight="1">
      <c r="A1" s="5" t="s">
        <v>159</v>
      </c>
      <c r="B1" s="2"/>
      <c r="C1" s="2"/>
      <c r="D1" s="1"/>
      <c r="E1" s="1"/>
      <c r="F1" s="2"/>
      <c r="G1" s="2"/>
      <c r="H1" s="1"/>
      <c r="I1" s="1"/>
      <c r="J1" s="2"/>
      <c r="K1" s="2"/>
    </row>
    <row r="2" spans="1:11" ht="15.75">
      <c r="A2" s="7" t="s">
        <v>87</v>
      </c>
      <c r="B2" s="2"/>
      <c r="C2" s="2"/>
      <c r="D2" s="1"/>
      <c r="E2" s="1"/>
      <c r="F2" s="2"/>
      <c r="G2" s="2"/>
      <c r="H2" s="1"/>
      <c r="I2" s="1"/>
      <c r="J2" s="2"/>
      <c r="K2" s="2"/>
    </row>
    <row r="3" spans="1:11" ht="15.75">
      <c r="A3" s="7" t="s">
        <v>49</v>
      </c>
      <c r="B3" s="31"/>
      <c r="C3" s="31"/>
      <c r="D3" s="30"/>
      <c r="E3" s="30"/>
      <c r="F3" s="31"/>
      <c r="G3" s="31"/>
      <c r="H3" s="30"/>
      <c r="I3" s="30"/>
      <c r="J3" s="31"/>
      <c r="K3" s="31"/>
    </row>
    <row r="4" spans="1:11" ht="15.75">
      <c r="A4" s="30" t="s">
        <v>0</v>
      </c>
      <c r="B4" s="31"/>
      <c r="C4" s="31"/>
      <c r="D4" s="30"/>
      <c r="E4" s="30"/>
      <c r="F4" s="31"/>
      <c r="G4" s="31"/>
      <c r="H4" s="30"/>
      <c r="I4" s="30"/>
      <c r="J4" s="31"/>
      <c r="K4" s="31"/>
    </row>
    <row r="5" spans="1:11" ht="16.5" thickBot="1">
      <c r="A5" s="30" t="s">
        <v>11</v>
      </c>
      <c r="B5" s="28"/>
      <c r="C5" s="28"/>
      <c r="D5" s="32"/>
      <c r="E5" s="32"/>
      <c r="F5" s="28"/>
      <c r="G5" s="28"/>
      <c r="H5" s="32"/>
      <c r="I5" s="32"/>
      <c r="J5" s="28"/>
      <c r="K5" s="28"/>
    </row>
    <row r="6" spans="1:11" ht="25.5" customHeight="1">
      <c r="A6" s="370"/>
      <c r="B6" s="413">
        <v>2016</v>
      </c>
      <c r="C6" s="414"/>
      <c r="D6" s="414"/>
      <c r="E6" s="414"/>
      <c r="F6" s="414"/>
      <c r="G6" s="414"/>
      <c r="H6" s="415">
        <v>2017</v>
      </c>
      <c r="I6" s="416"/>
      <c r="J6" s="417"/>
      <c r="K6" s="411" t="s">
        <v>116</v>
      </c>
    </row>
    <row r="7" spans="1:11" ht="25.5" customHeight="1">
      <c r="A7" s="380"/>
      <c r="B7" s="421" t="s">
        <v>1</v>
      </c>
      <c r="C7" s="422"/>
      <c r="D7" s="423"/>
      <c r="E7" s="421" t="s">
        <v>3</v>
      </c>
      <c r="F7" s="422"/>
      <c r="G7" s="422"/>
      <c r="H7" s="418" t="s">
        <v>151</v>
      </c>
      <c r="I7" s="419"/>
      <c r="J7" s="420"/>
      <c r="K7" s="412"/>
    </row>
    <row r="8" spans="1:11" ht="20.25" customHeight="1" thickBot="1">
      <c r="A8" s="381"/>
      <c r="B8" s="382" t="s">
        <v>125</v>
      </c>
      <c r="C8" s="382" t="s">
        <v>126</v>
      </c>
      <c r="D8" s="382" t="s">
        <v>127</v>
      </c>
      <c r="E8" s="382" t="s">
        <v>128</v>
      </c>
      <c r="F8" s="382" t="s">
        <v>129</v>
      </c>
      <c r="G8" s="383" t="s">
        <v>130</v>
      </c>
      <c r="H8" s="384" t="s">
        <v>152</v>
      </c>
      <c r="I8" s="385" t="s">
        <v>153</v>
      </c>
      <c r="J8" s="386" t="s">
        <v>154</v>
      </c>
      <c r="K8" s="407" t="s">
        <v>144</v>
      </c>
    </row>
    <row r="9" spans="1:11" ht="15.75">
      <c r="A9" s="187" t="s">
        <v>32</v>
      </c>
      <c r="B9" s="188"/>
      <c r="C9" s="189"/>
      <c r="D9" s="188"/>
      <c r="E9" s="190"/>
      <c r="F9" s="188"/>
      <c r="G9" s="191"/>
      <c r="H9" s="192"/>
      <c r="I9" s="193"/>
      <c r="J9" s="194"/>
      <c r="K9" s="195"/>
    </row>
    <row r="10" spans="1:11">
      <c r="A10" s="82" t="s">
        <v>90</v>
      </c>
      <c r="B10" s="181">
        <v>3288</v>
      </c>
      <c r="C10" s="182">
        <v>0</v>
      </c>
      <c r="D10" s="181">
        <v>3288</v>
      </c>
      <c r="E10" s="183">
        <v>3288</v>
      </c>
      <c r="F10" s="11">
        <v>0</v>
      </c>
      <c r="G10" s="184">
        <v>3288</v>
      </c>
      <c r="H10" s="185">
        <v>2971</v>
      </c>
      <c r="I10" s="182">
        <v>0</v>
      </c>
      <c r="J10" s="186">
        <v>2971</v>
      </c>
      <c r="K10" s="115">
        <v>-317</v>
      </c>
    </row>
    <row r="11" spans="1:11" ht="16.5" customHeight="1" thickBot="1">
      <c r="A11" s="34" t="s">
        <v>71</v>
      </c>
      <c r="B11" s="35">
        <v>3288</v>
      </c>
      <c r="C11" s="35">
        <v>0</v>
      </c>
      <c r="D11" s="35">
        <v>3288</v>
      </c>
      <c r="E11" s="19">
        <v>3288</v>
      </c>
      <c r="F11" s="19">
        <v>0</v>
      </c>
      <c r="G11" s="44">
        <v>3288</v>
      </c>
      <c r="H11" s="175">
        <v>2971</v>
      </c>
      <c r="I11" s="43">
        <v>0</v>
      </c>
      <c r="J11" s="176">
        <v>2971</v>
      </c>
      <c r="K11" s="111">
        <v>-317</v>
      </c>
    </row>
    <row r="12" spans="1:11" ht="12" customHeight="1" thickTop="1">
      <c r="A12" s="36"/>
      <c r="B12" s="37"/>
      <c r="C12" s="26"/>
      <c r="D12" s="25"/>
      <c r="E12" s="37"/>
      <c r="F12" s="26"/>
      <c r="G12" s="51"/>
      <c r="H12" s="322"/>
      <c r="I12" s="330"/>
      <c r="J12" s="178"/>
      <c r="K12" s="331"/>
    </row>
    <row r="13" spans="1:11" ht="15.75">
      <c r="A13" s="36" t="s">
        <v>102</v>
      </c>
      <c r="B13" s="211"/>
      <c r="C13" s="25"/>
      <c r="D13" s="25"/>
      <c r="E13" s="37"/>
      <c r="F13" s="26"/>
      <c r="G13" s="51"/>
      <c r="H13" s="322"/>
      <c r="I13" s="330"/>
      <c r="J13" s="178"/>
      <c r="K13" s="331"/>
    </row>
    <row r="14" spans="1:11">
      <c r="A14" s="202" t="s">
        <v>34</v>
      </c>
      <c r="B14" s="203">
        <v>2018</v>
      </c>
      <c r="C14" s="204">
        <v>0</v>
      </c>
      <c r="D14" s="203">
        <v>2018</v>
      </c>
      <c r="E14" s="162">
        <v>2018</v>
      </c>
      <c r="F14" s="152">
        <v>0</v>
      </c>
      <c r="G14" s="205">
        <v>2018</v>
      </c>
      <c r="H14" s="206">
        <v>2060</v>
      </c>
      <c r="I14" s="204">
        <v>0</v>
      </c>
      <c r="J14" s="207">
        <v>2060</v>
      </c>
      <c r="K14" s="153">
        <v>42</v>
      </c>
    </row>
    <row r="15" spans="1:11" ht="16.5" customHeight="1" thickBot="1">
      <c r="A15" s="34" t="s">
        <v>103</v>
      </c>
      <c r="B15" s="35">
        <v>2018</v>
      </c>
      <c r="C15" s="35">
        <v>0</v>
      </c>
      <c r="D15" s="35">
        <v>2018</v>
      </c>
      <c r="E15" s="19">
        <v>2018</v>
      </c>
      <c r="F15" s="19">
        <v>0</v>
      </c>
      <c r="G15" s="44">
        <v>2018</v>
      </c>
      <c r="H15" s="175">
        <v>2060</v>
      </c>
      <c r="I15" s="43">
        <v>0</v>
      </c>
      <c r="J15" s="176">
        <v>2060</v>
      </c>
      <c r="K15" s="111">
        <v>42</v>
      </c>
    </row>
    <row r="16" spans="1:11" ht="11.25" customHeight="1" thickTop="1">
      <c r="A16" s="36"/>
      <c r="B16" s="353"/>
      <c r="C16" s="25"/>
      <c r="D16" s="25"/>
      <c r="E16" s="37"/>
      <c r="F16" s="26"/>
      <c r="G16" s="51"/>
      <c r="H16" s="322"/>
      <c r="I16" s="330"/>
      <c r="J16" s="178"/>
      <c r="K16" s="331"/>
    </row>
    <row r="17" spans="1:11" ht="15.75">
      <c r="A17" s="196" t="s">
        <v>51</v>
      </c>
      <c r="B17" s="197"/>
      <c r="C17" s="198"/>
      <c r="D17" s="197"/>
      <c r="E17" s="161"/>
      <c r="F17" s="148"/>
      <c r="G17" s="199"/>
      <c r="H17" s="200"/>
      <c r="I17" s="198"/>
      <c r="J17" s="201"/>
      <c r="K17" s="149"/>
    </row>
    <row r="18" spans="1:11">
      <c r="A18" s="202" t="s">
        <v>25</v>
      </c>
      <c r="B18" s="203">
        <v>274826</v>
      </c>
      <c r="C18" s="204">
        <v>-79373</v>
      </c>
      <c r="D18" s="203">
        <v>195453</v>
      </c>
      <c r="E18" s="162">
        <v>271456</v>
      </c>
      <c r="F18" s="152">
        <v>-80428</v>
      </c>
      <c r="G18" s="205">
        <v>191028</v>
      </c>
      <c r="H18" s="206">
        <v>279333</v>
      </c>
      <c r="I18" s="204">
        <v>-82335</v>
      </c>
      <c r="J18" s="207">
        <v>196998</v>
      </c>
      <c r="K18" s="153">
        <v>5970</v>
      </c>
    </row>
    <row r="19" spans="1:11">
      <c r="A19" s="202" t="s">
        <v>26</v>
      </c>
      <c r="B19" s="203">
        <v>595948</v>
      </c>
      <c r="C19" s="204">
        <v>-397808</v>
      </c>
      <c r="D19" s="203">
        <v>198140</v>
      </c>
      <c r="E19" s="162">
        <v>589959</v>
      </c>
      <c r="F19" s="152">
        <v>-397649</v>
      </c>
      <c r="G19" s="205">
        <v>192310</v>
      </c>
      <c r="H19" s="206">
        <v>600781</v>
      </c>
      <c r="I19" s="204">
        <v>-407951</v>
      </c>
      <c r="J19" s="207">
        <v>192830</v>
      </c>
      <c r="K19" s="153">
        <v>520</v>
      </c>
    </row>
    <row r="20" spans="1:11">
      <c r="A20" s="202" t="s">
        <v>146</v>
      </c>
      <c r="B20" s="203">
        <v>190301</v>
      </c>
      <c r="C20" s="204">
        <v>-65276</v>
      </c>
      <c r="D20" s="203">
        <v>125025</v>
      </c>
      <c r="E20" s="162">
        <v>190787</v>
      </c>
      <c r="F20" s="203">
        <v>-65577</v>
      </c>
      <c r="G20" s="205">
        <v>125210</v>
      </c>
      <c r="H20" s="206">
        <v>196038</v>
      </c>
      <c r="I20" s="204">
        <v>-66692</v>
      </c>
      <c r="J20" s="207">
        <v>129346</v>
      </c>
      <c r="K20" s="153">
        <v>4136</v>
      </c>
    </row>
    <row r="21" spans="1:11">
      <c r="A21" s="82" t="s">
        <v>149</v>
      </c>
      <c r="B21" s="181">
        <v>35892</v>
      </c>
      <c r="C21" s="182">
        <v>-431</v>
      </c>
      <c r="D21" s="181">
        <v>35461</v>
      </c>
      <c r="E21" s="183">
        <v>35892</v>
      </c>
      <c r="F21" s="11">
        <v>-431</v>
      </c>
      <c r="G21" s="184">
        <v>35461</v>
      </c>
      <c r="H21" s="185">
        <v>36082</v>
      </c>
      <c r="I21" s="182">
        <v>-431</v>
      </c>
      <c r="J21" s="186">
        <v>35651</v>
      </c>
      <c r="K21" s="116">
        <v>190</v>
      </c>
    </row>
    <row r="22" spans="1:11" ht="15.75" customHeight="1" thickBot="1">
      <c r="A22" s="34" t="s">
        <v>72</v>
      </c>
      <c r="B22" s="35">
        <v>1096967</v>
      </c>
      <c r="C22" s="35">
        <v>-542888</v>
      </c>
      <c r="D22" s="35">
        <v>554079</v>
      </c>
      <c r="E22" s="19">
        <v>1088094</v>
      </c>
      <c r="F22" s="19">
        <v>-544085</v>
      </c>
      <c r="G22" s="44">
        <v>544009</v>
      </c>
      <c r="H22" s="175">
        <v>1112234</v>
      </c>
      <c r="I22" s="43">
        <v>-557409</v>
      </c>
      <c r="J22" s="176">
        <v>554825</v>
      </c>
      <c r="K22" s="111">
        <v>10816</v>
      </c>
    </row>
    <row r="23" spans="1:11" ht="11.25" customHeight="1" thickTop="1">
      <c r="A23" s="36"/>
      <c r="B23" s="37"/>
      <c r="C23" s="26"/>
      <c r="D23" s="25"/>
      <c r="E23" s="37"/>
      <c r="F23" s="26"/>
      <c r="G23" s="51"/>
      <c r="H23" s="322"/>
      <c r="I23" s="330"/>
      <c r="J23" s="178"/>
      <c r="K23" s="331"/>
    </row>
    <row r="24" spans="1:11" ht="15.75">
      <c r="A24" s="196" t="s">
        <v>155</v>
      </c>
      <c r="B24" s="208"/>
      <c r="C24" s="209"/>
      <c r="D24" s="208"/>
      <c r="E24" s="210"/>
      <c r="F24" s="211"/>
      <c r="G24" s="212"/>
      <c r="H24" s="213"/>
      <c r="I24" s="209"/>
      <c r="J24" s="214"/>
      <c r="K24" s="215"/>
    </row>
    <row r="25" spans="1:11">
      <c r="A25" s="202" t="s">
        <v>10</v>
      </c>
      <c r="B25" s="203">
        <v>10096</v>
      </c>
      <c r="C25" s="204">
        <v>-731</v>
      </c>
      <c r="D25" s="203">
        <v>9365</v>
      </c>
      <c r="E25" s="162">
        <v>10096</v>
      </c>
      <c r="F25" s="152">
        <v>-731</v>
      </c>
      <c r="G25" s="205">
        <v>9365</v>
      </c>
      <c r="H25" s="206">
        <v>9552</v>
      </c>
      <c r="I25" s="204">
        <v>-731</v>
      </c>
      <c r="J25" s="207">
        <v>8821</v>
      </c>
      <c r="K25" s="153">
        <v>-544</v>
      </c>
    </row>
    <row r="26" spans="1:11">
      <c r="A26" s="202" t="s">
        <v>70</v>
      </c>
      <c r="B26" s="203">
        <v>544</v>
      </c>
      <c r="C26" s="204">
        <v>0</v>
      </c>
      <c r="D26" s="203">
        <v>544</v>
      </c>
      <c r="E26" s="162">
        <v>546</v>
      </c>
      <c r="F26" s="152">
        <v>0</v>
      </c>
      <c r="G26" s="205">
        <v>546</v>
      </c>
      <c r="H26" s="206">
        <v>432</v>
      </c>
      <c r="I26" s="204">
        <v>0</v>
      </c>
      <c r="J26" s="207">
        <v>432</v>
      </c>
      <c r="K26" s="153">
        <v>-114</v>
      </c>
    </row>
    <row r="27" spans="1:11">
      <c r="A27" s="202" t="s">
        <v>9</v>
      </c>
      <c r="B27" s="203">
        <v>66962</v>
      </c>
      <c r="C27" s="204">
        <v>-46920</v>
      </c>
      <c r="D27" s="203">
        <v>20042</v>
      </c>
      <c r="E27" s="162">
        <v>67392</v>
      </c>
      <c r="F27" s="152">
        <v>-46310</v>
      </c>
      <c r="G27" s="205">
        <v>21082</v>
      </c>
      <c r="H27" s="206">
        <v>68325</v>
      </c>
      <c r="I27" s="204">
        <v>-48180</v>
      </c>
      <c r="J27" s="207">
        <v>20145</v>
      </c>
      <c r="K27" s="153">
        <v>-937</v>
      </c>
    </row>
    <row r="28" spans="1:11">
      <c r="A28" s="82" t="s">
        <v>31</v>
      </c>
      <c r="B28" s="181">
        <v>19162</v>
      </c>
      <c r="C28" s="182">
        <v>-45</v>
      </c>
      <c r="D28" s="181">
        <v>19117</v>
      </c>
      <c r="E28" s="183">
        <v>18412</v>
      </c>
      <c r="F28" s="11">
        <v>-45</v>
      </c>
      <c r="G28" s="184">
        <v>18367</v>
      </c>
      <c r="H28" s="185">
        <v>18606</v>
      </c>
      <c r="I28" s="182">
        <v>-45</v>
      </c>
      <c r="J28" s="186">
        <v>18561</v>
      </c>
      <c r="K28" s="116">
        <v>194</v>
      </c>
    </row>
    <row r="29" spans="1:11" ht="17.25" customHeight="1" thickBot="1">
      <c r="A29" s="34" t="s">
        <v>73</v>
      </c>
      <c r="B29" s="35">
        <v>96764</v>
      </c>
      <c r="C29" s="43">
        <v>-47696</v>
      </c>
      <c r="D29" s="35">
        <v>49068</v>
      </c>
      <c r="E29" s="44">
        <v>96446</v>
      </c>
      <c r="F29" s="19">
        <v>-47086</v>
      </c>
      <c r="G29" s="174">
        <v>49360</v>
      </c>
      <c r="H29" s="175">
        <v>96915</v>
      </c>
      <c r="I29" s="43">
        <v>-48956</v>
      </c>
      <c r="J29" s="176">
        <v>47959</v>
      </c>
      <c r="K29" s="111">
        <v>-1401</v>
      </c>
    </row>
    <row r="30" spans="1:11" ht="10.5" customHeight="1" thickTop="1">
      <c r="A30" s="45"/>
      <c r="B30" s="37"/>
      <c r="C30" s="26"/>
      <c r="D30" s="25"/>
      <c r="E30" s="37"/>
      <c r="F30" s="26"/>
      <c r="G30" s="51"/>
      <c r="H30" s="319"/>
      <c r="I30" s="320"/>
      <c r="J30" s="272"/>
      <c r="K30" s="321"/>
    </row>
    <row r="31" spans="1:11" ht="15.75">
      <c r="A31" s="196" t="s">
        <v>50</v>
      </c>
      <c r="B31" s="208"/>
      <c r="C31" s="209"/>
      <c r="D31" s="208"/>
      <c r="E31" s="210"/>
      <c r="F31" s="211"/>
      <c r="G31" s="212"/>
      <c r="H31" s="213"/>
      <c r="I31" s="209"/>
      <c r="J31" s="214"/>
      <c r="K31" s="215"/>
    </row>
    <row r="32" spans="1:11">
      <c r="A32" s="202" t="s">
        <v>6</v>
      </c>
      <c r="B32" s="203">
        <v>11222</v>
      </c>
      <c r="C32" s="204">
        <v>0</v>
      </c>
      <c r="D32" s="203">
        <v>11222</v>
      </c>
      <c r="E32" s="162">
        <v>11522</v>
      </c>
      <c r="F32" s="152">
        <v>0</v>
      </c>
      <c r="G32" s="205">
        <v>11522</v>
      </c>
      <c r="H32" s="206">
        <v>11742</v>
      </c>
      <c r="I32" s="204">
        <v>0</v>
      </c>
      <c r="J32" s="207">
        <v>11742</v>
      </c>
      <c r="K32" s="153">
        <v>220</v>
      </c>
    </row>
    <row r="33" spans="1:11">
      <c r="A33" s="408" t="s">
        <v>22</v>
      </c>
      <c r="B33" s="203">
        <v>32216</v>
      </c>
      <c r="C33" s="204">
        <v>-521</v>
      </c>
      <c r="D33" s="203">
        <v>31695</v>
      </c>
      <c r="E33" s="162">
        <v>32341</v>
      </c>
      <c r="F33" s="152">
        <v>-521</v>
      </c>
      <c r="G33" s="205">
        <v>31820</v>
      </c>
      <c r="H33" s="206">
        <v>33219</v>
      </c>
      <c r="I33" s="204">
        <v>-907</v>
      </c>
      <c r="J33" s="207">
        <v>32312</v>
      </c>
      <c r="K33" s="153">
        <v>492</v>
      </c>
    </row>
    <row r="34" spans="1:11">
      <c r="A34" s="202" t="s">
        <v>7</v>
      </c>
      <c r="B34" s="203">
        <v>1468</v>
      </c>
      <c r="C34" s="204">
        <v>0</v>
      </c>
      <c r="D34" s="203">
        <v>1468</v>
      </c>
      <c r="E34" s="162">
        <v>1468</v>
      </c>
      <c r="F34" s="152">
        <v>0</v>
      </c>
      <c r="G34" s="205">
        <v>1468</v>
      </c>
      <c r="H34" s="206">
        <v>1379</v>
      </c>
      <c r="I34" s="204">
        <v>0</v>
      </c>
      <c r="J34" s="207">
        <v>1379</v>
      </c>
      <c r="K34" s="153">
        <v>-89</v>
      </c>
    </row>
    <row r="35" spans="1:11">
      <c r="A35" s="408" t="s">
        <v>147</v>
      </c>
      <c r="B35" s="203">
        <v>4542</v>
      </c>
      <c r="C35" s="204">
        <v>-4542</v>
      </c>
      <c r="D35" s="204">
        <v>0</v>
      </c>
      <c r="E35" s="162">
        <v>4542</v>
      </c>
      <c r="F35" s="152">
        <v>-4542</v>
      </c>
      <c r="G35" s="205">
        <v>0</v>
      </c>
      <c r="H35" s="206">
        <v>4513</v>
      </c>
      <c r="I35" s="204">
        <v>-4513</v>
      </c>
      <c r="J35" s="207">
        <v>0</v>
      </c>
      <c r="K35" s="153">
        <v>0</v>
      </c>
    </row>
    <row r="36" spans="1:11">
      <c r="A36" s="408" t="s">
        <v>148</v>
      </c>
      <c r="B36" s="203">
        <v>0</v>
      </c>
      <c r="C36" s="204">
        <v>0</v>
      </c>
      <c r="D36" s="204">
        <v>0</v>
      </c>
      <c r="E36" s="203">
        <v>0</v>
      </c>
      <c r="F36" s="204">
        <v>0</v>
      </c>
      <c r="G36" s="205">
        <v>0</v>
      </c>
      <c r="H36" s="206">
        <v>0</v>
      </c>
      <c r="I36" s="204">
        <v>0</v>
      </c>
      <c r="J36" s="207">
        <v>0</v>
      </c>
      <c r="K36" s="153">
        <v>0</v>
      </c>
    </row>
    <row r="37" spans="1:11">
      <c r="A37" s="408" t="s">
        <v>121</v>
      </c>
      <c r="B37" s="203">
        <v>3012</v>
      </c>
      <c r="C37" s="204">
        <v>0</v>
      </c>
      <c r="D37" s="203">
        <v>3012</v>
      </c>
      <c r="E37" s="162">
        <v>3462</v>
      </c>
      <c r="F37" s="152">
        <v>0</v>
      </c>
      <c r="G37" s="205">
        <v>3462</v>
      </c>
      <c r="H37" s="206">
        <v>1945</v>
      </c>
      <c r="I37" s="204">
        <v>0</v>
      </c>
      <c r="J37" s="207">
        <v>1945</v>
      </c>
      <c r="K37" s="153">
        <v>-1517</v>
      </c>
    </row>
    <row r="38" spans="1:11">
      <c r="A38" s="408" t="s">
        <v>122</v>
      </c>
      <c r="B38" s="203">
        <v>12220</v>
      </c>
      <c r="C38" s="204">
        <v>-3102</v>
      </c>
      <c r="D38" s="203">
        <v>9118</v>
      </c>
      <c r="E38" s="162">
        <v>12381</v>
      </c>
      <c r="F38" s="152">
        <v>-3580</v>
      </c>
      <c r="G38" s="205">
        <v>8801</v>
      </c>
      <c r="H38" s="206">
        <v>12498</v>
      </c>
      <c r="I38" s="204">
        <v>-3220</v>
      </c>
      <c r="J38" s="207">
        <v>9278</v>
      </c>
      <c r="K38" s="153">
        <v>477</v>
      </c>
    </row>
    <row r="39" spans="1:11">
      <c r="A39" s="408" t="s">
        <v>120</v>
      </c>
      <c r="B39" s="203">
        <v>748</v>
      </c>
      <c r="C39" s="204">
        <v>0</v>
      </c>
      <c r="D39" s="203">
        <v>748</v>
      </c>
      <c r="E39" s="162">
        <v>748</v>
      </c>
      <c r="F39" s="152">
        <v>0</v>
      </c>
      <c r="G39" s="205">
        <v>748</v>
      </c>
      <c r="H39" s="206">
        <v>338</v>
      </c>
      <c r="I39" s="204">
        <v>0</v>
      </c>
      <c r="J39" s="207">
        <v>338</v>
      </c>
      <c r="K39" s="153">
        <v>-410</v>
      </c>
    </row>
    <row r="40" spans="1:11">
      <c r="A40" s="408" t="s">
        <v>54</v>
      </c>
      <c r="B40" s="203">
        <v>4616</v>
      </c>
      <c r="C40" s="204">
        <v>0</v>
      </c>
      <c r="D40" s="203">
        <v>4616</v>
      </c>
      <c r="E40" s="162">
        <v>4641</v>
      </c>
      <c r="F40" s="152">
        <v>0</v>
      </c>
      <c r="G40" s="205">
        <v>4641</v>
      </c>
      <c r="H40" s="206">
        <v>4756</v>
      </c>
      <c r="I40" s="204">
        <v>0</v>
      </c>
      <c r="J40" s="207">
        <v>4756</v>
      </c>
      <c r="K40" s="153">
        <v>115</v>
      </c>
    </row>
    <row r="41" spans="1:11">
      <c r="A41" s="202" t="s">
        <v>69</v>
      </c>
      <c r="B41" s="203">
        <v>1997</v>
      </c>
      <c r="C41" s="204">
        <v>0</v>
      </c>
      <c r="D41" s="203">
        <v>1997</v>
      </c>
      <c r="E41" s="162">
        <v>2042</v>
      </c>
      <c r="F41" s="152">
        <v>0</v>
      </c>
      <c r="G41" s="205">
        <v>2042</v>
      </c>
      <c r="H41" s="206">
        <v>2092</v>
      </c>
      <c r="I41" s="204">
        <v>0</v>
      </c>
      <c r="J41" s="207">
        <v>2092</v>
      </c>
      <c r="K41" s="153">
        <v>50</v>
      </c>
    </row>
    <row r="42" spans="1:11">
      <c r="A42" s="408" t="s">
        <v>23</v>
      </c>
      <c r="B42" s="203">
        <v>15192</v>
      </c>
      <c r="C42" s="204">
        <v>0</v>
      </c>
      <c r="D42" s="203">
        <v>15192</v>
      </c>
      <c r="E42" s="162">
        <v>15307</v>
      </c>
      <c r="F42" s="152">
        <v>0</v>
      </c>
      <c r="G42" s="205">
        <v>15307</v>
      </c>
      <c r="H42" s="206">
        <v>15167</v>
      </c>
      <c r="I42" s="204">
        <v>0</v>
      </c>
      <c r="J42" s="207">
        <v>15167</v>
      </c>
      <c r="K42" s="153">
        <v>-140</v>
      </c>
    </row>
    <row r="43" spans="1:11">
      <c r="A43" s="408" t="s">
        <v>58</v>
      </c>
      <c r="B43" s="203">
        <v>11606</v>
      </c>
      <c r="C43" s="204">
        <v>-1234</v>
      </c>
      <c r="D43" s="203">
        <v>10372</v>
      </c>
      <c r="E43" s="162">
        <v>11856</v>
      </c>
      <c r="F43" s="152">
        <v>-1234</v>
      </c>
      <c r="G43" s="205">
        <v>10622</v>
      </c>
      <c r="H43" s="206">
        <v>12016</v>
      </c>
      <c r="I43" s="204">
        <v>-1259</v>
      </c>
      <c r="J43" s="207">
        <v>10757</v>
      </c>
      <c r="K43" s="153">
        <v>135</v>
      </c>
    </row>
    <row r="44" spans="1:11">
      <c r="A44" s="408" t="s">
        <v>145</v>
      </c>
      <c r="B44" s="203">
        <v>372</v>
      </c>
      <c r="C44" s="204">
        <v>0</v>
      </c>
      <c r="D44" s="203">
        <v>372</v>
      </c>
      <c r="E44" s="162">
        <v>372</v>
      </c>
      <c r="F44" s="152">
        <v>0</v>
      </c>
      <c r="G44" s="205">
        <v>372</v>
      </c>
      <c r="H44" s="206">
        <v>382</v>
      </c>
      <c r="I44" s="204">
        <v>0</v>
      </c>
      <c r="J44" s="207">
        <v>382</v>
      </c>
      <c r="K44" s="153">
        <v>10</v>
      </c>
    </row>
    <row r="45" spans="1:11">
      <c r="A45" s="408" t="s">
        <v>64</v>
      </c>
      <c r="B45" s="203">
        <v>37057</v>
      </c>
      <c r="C45" s="204">
        <v>-6112</v>
      </c>
      <c r="D45" s="203">
        <v>30945</v>
      </c>
      <c r="E45" s="162">
        <v>37547</v>
      </c>
      <c r="F45" s="152">
        <v>-5852</v>
      </c>
      <c r="G45" s="205">
        <v>31695</v>
      </c>
      <c r="H45" s="206">
        <v>37709</v>
      </c>
      <c r="I45" s="204">
        <v>-6217</v>
      </c>
      <c r="J45" s="207">
        <v>31492</v>
      </c>
      <c r="K45" s="153">
        <v>-203</v>
      </c>
    </row>
    <row r="46" spans="1:11">
      <c r="A46" s="408" t="s">
        <v>24</v>
      </c>
      <c r="B46" s="203">
        <v>57233</v>
      </c>
      <c r="C46" s="204">
        <v>0</v>
      </c>
      <c r="D46" s="203">
        <v>57233</v>
      </c>
      <c r="E46" s="162">
        <v>57458</v>
      </c>
      <c r="F46" s="152">
        <v>0</v>
      </c>
      <c r="G46" s="205">
        <v>57458</v>
      </c>
      <c r="H46" s="206">
        <v>57576</v>
      </c>
      <c r="I46" s="204">
        <v>0</v>
      </c>
      <c r="J46" s="207">
        <v>57576</v>
      </c>
      <c r="K46" s="153">
        <v>118</v>
      </c>
    </row>
    <row r="47" spans="1:11">
      <c r="A47" s="202" t="s">
        <v>65</v>
      </c>
      <c r="B47" s="203">
        <v>9762</v>
      </c>
      <c r="C47" s="204">
        <v>-284</v>
      </c>
      <c r="D47" s="203">
        <v>9478</v>
      </c>
      <c r="E47" s="162">
        <v>9862</v>
      </c>
      <c r="F47" s="152">
        <v>-284</v>
      </c>
      <c r="G47" s="205">
        <v>9578</v>
      </c>
      <c r="H47" s="206">
        <v>9716</v>
      </c>
      <c r="I47" s="204">
        <v>-289</v>
      </c>
      <c r="J47" s="207">
        <v>9427</v>
      </c>
      <c r="K47" s="153">
        <v>-151</v>
      </c>
    </row>
    <row r="48" spans="1:11">
      <c r="A48" s="82" t="s">
        <v>21</v>
      </c>
      <c r="B48" s="181">
        <v>322685</v>
      </c>
      <c r="C48" s="182">
        <v>-1885036</v>
      </c>
      <c r="D48" s="181">
        <v>-1562351</v>
      </c>
      <c r="E48" s="216">
        <v>329285</v>
      </c>
      <c r="F48" s="181">
        <v>-1874166</v>
      </c>
      <c r="G48" s="217">
        <v>-1544881</v>
      </c>
      <c r="H48" s="185">
        <v>348481</v>
      </c>
      <c r="I48" s="182">
        <v>-1918571</v>
      </c>
      <c r="J48" s="186">
        <v>-1570090</v>
      </c>
      <c r="K48" s="116">
        <v>-25209</v>
      </c>
    </row>
    <row r="49" spans="1:11" ht="17.25" customHeight="1" thickBot="1">
      <c r="A49" s="34" t="s">
        <v>74</v>
      </c>
      <c r="B49" s="35">
        <v>525948</v>
      </c>
      <c r="C49" s="35">
        <v>-1900831</v>
      </c>
      <c r="D49" s="35">
        <v>-1374883</v>
      </c>
      <c r="E49" s="44">
        <v>534834</v>
      </c>
      <c r="F49" s="19">
        <v>-1890179</v>
      </c>
      <c r="G49" s="44">
        <v>-1355345</v>
      </c>
      <c r="H49" s="175">
        <v>553529</v>
      </c>
      <c r="I49" s="43">
        <v>-1934976</v>
      </c>
      <c r="J49" s="176">
        <v>-1381447</v>
      </c>
      <c r="K49" s="111">
        <v>-26102</v>
      </c>
    </row>
    <row r="50" spans="1:11" ht="8.25" customHeight="1" thickTop="1">
      <c r="A50" s="47"/>
      <c r="B50" s="37"/>
      <c r="C50" s="26"/>
      <c r="D50" s="25"/>
      <c r="E50" s="40"/>
      <c r="F50" s="16"/>
      <c r="G50" s="173"/>
      <c r="H50" s="327"/>
      <c r="I50" s="328"/>
      <c r="J50" s="180"/>
      <c r="K50" s="329"/>
    </row>
    <row r="51" spans="1:11" ht="15.75">
      <c r="A51" s="196" t="s">
        <v>52</v>
      </c>
      <c r="B51" s="197"/>
      <c r="C51" s="198"/>
      <c r="D51" s="197"/>
      <c r="E51" s="161"/>
      <c r="F51" s="148"/>
      <c r="G51" s="199"/>
      <c r="H51" s="200"/>
      <c r="I51" s="198"/>
      <c r="J51" s="201"/>
      <c r="K51" s="149"/>
    </row>
    <row r="52" spans="1:11">
      <c r="A52" s="202" t="s">
        <v>94</v>
      </c>
      <c r="B52" s="203">
        <v>21799</v>
      </c>
      <c r="C52" s="204">
        <v>-20562</v>
      </c>
      <c r="D52" s="203">
        <v>1237</v>
      </c>
      <c r="E52" s="162">
        <v>22049</v>
      </c>
      <c r="F52" s="152">
        <v>-20112</v>
      </c>
      <c r="G52" s="205">
        <v>1937</v>
      </c>
      <c r="H52" s="206">
        <v>20798</v>
      </c>
      <c r="I52" s="204">
        <v>-20512</v>
      </c>
      <c r="J52" s="207">
        <v>286</v>
      </c>
      <c r="K52" s="153">
        <v>-1651</v>
      </c>
    </row>
    <row r="53" spans="1:11">
      <c r="A53" s="202" t="s">
        <v>30</v>
      </c>
      <c r="B53" s="203">
        <v>23587</v>
      </c>
      <c r="C53" s="204">
        <v>-23587</v>
      </c>
      <c r="D53" s="203">
        <v>0</v>
      </c>
      <c r="E53" s="162">
        <v>23587</v>
      </c>
      <c r="F53" s="152">
        <v>-23587</v>
      </c>
      <c r="G53" s="205">
        <v>0</v>
      </c>
      <c r="H53" s="206">
        <v>24025</v>
      </c>
      <c r="I53" s="204">
        <v>-24025</v>
      </c>
      <c r="J53" s="207">
        <v>0</v>
      </c>
      <c r="K53" s="153">
        <v>0</v>
      </c>
    </row>
    <row r="54" spans="1:11">
      <c r="A54" s="46" t="s">
        <v>95</v>
      </c>
      <c r="B54" s="38">
        <v>356</v>
      </c>
      <c r="C54" s="39">
        <v>0</v>
      </c>
      <c r="D54" s="38">
        <v>356</v>
      </c>
      <c r="E54" s="40">
        <v>356</v>
      </c>
      <c r="F54" s="16">
        <v>0</v>
      </c>
      <c r="G54" s="173">
        <v>356</v>
      </c>
      <c r="H54" s="179">
        <v>366</v>
      </c>
      <c r="I54" s="39">
        <v>0</v>
      </c>
      <c r="J54" s="180">
        <v>366</v>
      </c>
      <c r="K54" s="110">
        <v>10</v>
      </c>
    </row>
    <row r="55" spans="1:11" ht="15" customHeight="1" thickBot="1">
      <c r="A55" s="34" t="s">
        <v>75</v>
      </c>
      <c r="B55" s="35">
        <v>45742</v>
      </c>
      <c r="C55" s="43">
        <v>-44149</v>
      </c>
      <c r="D55" s="35">
        <v>1593</v>
      </c>
      <c r="E55" s="44">
        <v>45992</v>
      </c>
      <c r="F55" s="19">
        <v>-43699</v>
      </c>
      <c r="G55" s="174">
        <v>2293</v>
      </c>
      <c r="H55" s="175">
        <v>45189</v>
      </c>
      <c r="I55" s="43">
        <v>-44537</v>
      </c>
      <c r="J55" s="176">
        <v>652</v>
      </c>
      <c r="K55" s="111">
        <v>-1641</v>
      </c>
    </row>
    <row r="56" spans="1:11" ht="4.5" customHeight="1" thickTop="1">
      <c r="A56" s="47"/>
      <c r="B56" s="37"/>
      <c r="C56" s="26"/>
      <c r="D56" s="25"/>
      <c r="E56" s="40"/>
      <c r="F56" s="16"/>
      <c r="G56" s="173"/>
      <c r="H56" s="327"/>
      <c r="I56" s="328"/>
      <c r="J56" s="180"/>
      <c r="K56" s="329"/>
    </row>
    <row r="57" spans="1:11" ht="15.75">
      <c r="A57" s="196" t="s">
        <v>28</v>
      </c>
      <c r="B57" s="197"/>
      <c r="C57" s="198"/>
      <c r="D57" s="197"/>
      <c r="E57" s="161"/>
      <c r="F57" s="148"/>
      <c r="G57" s="199"/>
      <c r="H57" s="200"/>
      <c r="I57" s="198"/>
      <c r="J57" s="201"/>
      <c r="K57" s="149"/>
    </row>
    <row r="58" spans="1:11">
      <c r="A58" s="408" t="s">
        <v>92</v>
      </c>
      <c r="B58" s="203">
        <v>441</v>
      </c>
      <c r="C58" s="204">
        <v>0</v>
      </c>
      <c r="D58" s="203">
        <v>441</v>
      </c>
      <c r="E58" s="162">
        <v>441</v>
      </c>
      <c r="F58" s="152">
        <v>0</v>
      </c>
      <c r="G58" s="205">
        <v>441</v>
      </c>
      <c r="H58" s="206">
        <v>456</v>
      </c>
      <c r="I58" s="204">
        <v>0</v>
      </c>
      <c r="J58" s="207">
        <v>456</v>
      </c>
      <c r="K58" s="153">
        <v>15</v>
      </c>
    </row>
    <row r="59" spans="1:11">
      <c r="A59" s="202" t="s">
        <v>93</v>
      </c>
      <c r="B59" s="203">
        <v>6660</v>
      </c>
      <c r="C59" s="204">
        <v>-34</v>
      </c>
      <c r="D59" s="203">
        <v>6626</v>
      </c>
      <c r="E59" s="162">
        <v>6810</v>
      </c>
      <c r="F59" s="152">
        <v>-34</v>
      </c>
      <c r="G59" s="205">
        <v>6776</v>
      </c>
      <c r="H59" s="206">
        <v>3140</v>
      </c>
      <c r="I59" s="204">
        <v>-34</v>
      </c>
      <c r="J59" s="207">
        <v>3106</v>
      </c>
      <c r="K59" s="153">
        <v>-3670</v>
      </c>
    </row>
    <row r="60" spans="1:11">
      <c r="A60" s="202" t="s">
        <v>100</v>
      </c>
      <c r="B60" s="203">
        <v>112645</v>
      </c>
      <c r="C60" s="204">
        <v>-1022</v>
      </c>
      <c r="D60" s="203">
        <v>111623</v>
      </c>
      <c r="E60" s="162">
        <v>102345</v>
      </c>
      <c r="F60" s="152">
        <v>-1022</v>
      </c>
      <c r="G60" s="205">
        <v>101323</v>
      </c>
      <c r="H60" s="206">
        <v>101967</v>
      </c>
      <c r="I60" s="204">
        <v>-1022</v>
      </c>
      <c r="J60" s="207">
        <v>100945</v>
      </c>
      <c r="K60" s="153">
        <v>-378</v>
      </c>
    </row>
    <row r="61" spans="1:11">
      <c r="A61" s="202" t="s">
        <v>101</v>
      </c>
      <c r="B61" s="203">
        <v>16077</v>
      </c>
      <c r="C61" s="204">
        <v>-16077</v>
      </c>
      <c r="D61" s="203">
        <v>0</v>
      </c>
      <c r="E61" s="162">
        <v>16077</v>
      </c>
      <c r="F61" s="152">
        <v>-16077</v>
      </c>
      <c r="G61" s="205">
        <v>0</v>
      </c>
      <c r="H61" s="206">
        <v>16077</v>
      </c>
      <c r="I61" s="204">
        <v>-16077</v>
      </c>
      <c r="J61" s="207">
        <v>0</v>
      </c>
      <c r="K61" s="153">
        <v>0</v>
      </c>
    </row>
    <row r="62" spans="1:11">
      <c r="A62" s="202" t="s">
        <v>99</v>
      </c>
      <c r="B62" s="203">
        <v>43641</v>
      </c>
      <c r="C62" s="204">
        <v>-1143</v>
      </c>
      <c r="D62" s="203">
        <v>42498</v>
      </c>
      <c r="E62" s="162">
        <v>43641</v>
      </c>
      <c r="F62" s="152">
        <v>-1143</v>
      </c>
      <c r="G62" s="205">
        <v>42498</v>
      </c>
      <c r="H62" s="206">
        <v>46001</v>
      </c>
      <c r="I62" s="204">
        <v>-1893</v>
      </c>
      <c r="J62" s="207">
        <v>44108</v>
      </c>
      <c r="K62" s="153">
        <v>1610</v>
      </c>
    </row>
    <row r="63" spans="1:11">
      <c r="A63" s="82" t="s">
        <v>33</v>
      </c>
      <c r="B63" s="181">
        <v>3204</v>
      </c>
      <c r="C63" s="182">
        <v>-55</v>
      </c>
      <c r="D63" s="181">
        <v>3149</v>
      </c>
      <c r="E63" s="183">
        <v>3204</v>
      </c>
      <c r="F63" s="11">
        <v>-55</v>
      </c>
      <c r="G63" s="184">
        <v>3149</v>
      </c>
      <c r="H63" s="185">
        <v>3207</v>
      </c>
      <c r="I63" s="182">
        <v>-55</v>
      </c>
      <c r="J63" s="186">
        <v>3152</v>
      </c>
      <c r="K63" s="116">
        <v>3</v>
      </c>
    </row>
    <row r="64" spans="1:11">
      <c r="A64" s="202" t="s">
        <v>20</v>
      </c>
      <c r="B64" s="203">
        <v>3467</v>
      </c>
      <c r="C64" s="204">
        <v>-534</v>
      </c>
      <c r="D64" s="203">
        <v>2933</v>
      </c>
      <c r="E64" s="162">
        <v>3542</v>
      </c>
      <c r="F64" s="152">
        <v>-609</v>
      </c>
      <c r="G64" s="205">
        <v>2933</v>
      </c>
      <c r="H64" s="206">
        <v>3743</v>
      </c>
      <c r="I64" s="204">
        <v>-549</v>
      </c>
      <c r="J64" s="207">
        <v>3194</v>
      </c>
      <c r="K64" s="153">
        <v>261</v>
      </c>
    </row>
    <row r="65" spans="1:11" ht="16.5" customHeight="1" thickBot="1">
      <c r="A65" s="34" t="s">
        <v>76</v>
      </c>
      <c r="B65" s="35">
        <v>186135</v>
      </c>
      <c r="C65" s="43">
        <v>-18865</v>
      </c>
      <c r="D65" s="35">
        <v>167270</v>
      </c>
      <c r="E65" s="44">
        <v>176060</v>
      </c>
      <c r="F65" s="19">
        <v>-18940</v>
      </c>
      <c r="G65" s="174">
        <v>157120</v>
      </c>
      <c r="H65" s="175">
        <v>174591</v>
      </c>
      <c r="I65" s="43">
        <v>-19630</v>
      </c>
      <c r="J65" s="176">
        <v>154961</v>
      </c>
      <c r="K65" s="111">
        <v>-2159</v>
      </c>
    </row>
    <row r="66" spans="1:11" ht="6.75" customHeight="1" thickTop="1">
      <c r="A66" s="45"/>
      <c r="B66" s="41"/>
      <c r="C66" s="42"/>
      <c r="D66" s="41"/>
      <c r="E66" s="37"/>
      <c r="F66" s="26"/>
      <c r="G66" s="51"/>
      <c r="H66" s="177"/>
      <c r="I66" s="120"/>
      <c r="J66" s="178"/>
      <c r="K66" s="117"/>
    </row>
    <row r="67" spans="1:11" ht="16.5" thickBot="1">
      <c r="A67" s="48" t="s">
        <v>67</v>
      </c>
      <c r="B67" s="49">
        <v>1956862</v>
      </c>
      <c r="C67" s="49">
        <v>-2554429</v>
      </c>
      <c r="D67" s="49">
        <v>-597567</v>
      </c>
      <c r="E67" s="44">
        <v>1946732</v>
      </c>
      <c r="F67" s="44">
        <v>-2543989</v>
      </c>
      <c r="G67" s="44">
        <v>-597257</v>
      </c>
      <c r="H67" s="175">
        <v>1987489</v>
      </c>
      <c r="I67" s="35">
        <v>-2605508</v>
      </c>
      <c r="J67" s="176">
        <v>-618019</v>
      </c>
      <c r="K67" s="111">
        <v>-20762</v>
      </c>
    </row>
    <row r="68" spans="1:11" ht="10.5" customHeight="1" thickTop="1">
      <c r="A68" s="271"/>
      <c r="B68" s="332"/>
      <c r="C68" s="333"/>
      <c r="D68" s="334"/>
      <c r="E68" s="334"/>
      <c r="F68" s="332"/>
      <c r="G68" s="333"/>
      <c r="H68" s="319"/>
      <c r="I68" s="320"/>
      <c r="J68" s="272"/>
      <c r="K68" s="321"/>
    </row>
    <row r="69" spans="1:11" ht="15.75">
      <c r="A69" s="219" t="s">
        <v>88</v>
      </c>
      <c r="B69" s="208"/>
      <c r="C69" s="209"/>
      <c r="D69" s="208"/>
      <c r="E69" s="210"/>
      <c r="F69" s="211"/>
      <c r="G69" s="212"/>
      <c r="H69" s="213"/>
      <c r="I69" s="208"/>
      <c r="J69" s="214"/>
      <c r="K69" s="220"/>
    </row>
    <row r="70" spans="1:11">
      <c r="A70" s="202" t="s">
        <v>12</v>
      </c>
      <c r="B70" s="203">
        <v>1299</v>
      </c>
      <c r="C70" s="204">
        <v>-1299</v>
      </c>
      <c r="D70" s="204">
        <v>0</v>
      </c>
      <c r="E70" s="162">
        <v>1409</v>
      </c>
      <c r="F70" s="152">
        <v>-1409</v>
      </c>
      <c r="G70" s="205">
        <v>0</v>
      </c>
      <c r="H70" s="206">
        <v>1364</v>
      </c>
      <c r="I70" s="203">
        <v>-1364</v>
      </c>
      <c r="J70" s="207">
        <v>0</v>
      </c>
      <c r="K70" s="153">
        <v>0</v>
      </c>
    </row>
    <row r="71" spans="1:11">
      <c r="A71" s="202" t="s">
        <v>35</v>
      </c>
      <c r="B71" s="203">
        <v>989</v>
      </c>
      <c r="C71" s="204">
        <v>0</v>
      </c>
      <c r="D71" s="204">
        <v>989</v>
      </c>
      <c r="E71" s="162">
        <v>989</v>
      </c>
      <c r="F71" s="152">
        <v>0</v>
      </c>
      <c r="G71" s="205">
        <v>989</v>
      </c>
      <c r="H71" s="206">
        <v>1009</v>
      </c>
      <c r="I71" s="203">
        <v>0</v>
      </c>
      <c r="J71" s="207">
        <v>1009</v>
      </c>
      <c r="K71" s="153">
        <v>20</v>
      </c>
    </row>
    <row r="72" spans="1:11">
      <c r="A72" s="202" t="s">
        <v>27</v>
      </c>
      <c r="B72" s="203">
        <v>56800</v>
      </c>
      <c r="C72" s="204">
        <v>-44190</v>
      </c>
      <c r="D72" s="204">
        <v>12610</v>
      </c>
      <c r="E72" s="218">
        <v>56488</v>
      </c>
      <c r="F72" s="203">
        <v>-43878</v>
      </c>
      <c r="G72" s="205">
        <v>12610</v>
      </c>
      <c r="H72" s="206">
        <v>57319</v>
      </c>
      <c r="I72" s="203">
        <v>-44334</v>
      </c>
      <c r="J72" s="207">
        <v>12985</v>
      </c>
      <c r="K72" s="153">
        <v>375</v>
      </c>
    </row>
    <row r="73" spans="1:11">
      <c r="A73" s="202" t="s">
        <v>8</v>
      </c>
      <c r="B73" s="203">
        <v>48697</v>
      </c>
      <c r="C73" s="204">
        <v>-3459</v>
      </c>
      <c r="D73" s="204">
        <v>45238</v>
      </c>
      <c r="E73" s="218">
        <v>49019</v>
      </c>
      <c r="F73" s="203">
        <v>-3663</v>
      </c>
      <c r="G73" s="205">
        <v>45356</v>
      </c>
      <c r="H73" s="206">
        <v>50419</v>
      </c>
      <c r="I73" s="203">
        <v>-3714</v>
      </c>
      <c r="J73" s="207">
        <v>46705</v>
      </c>
      <c r="K73" s="153">
        <v>1349</v>
      </c>
    </row>
    <row r="74" spans="1:11">
      <c r="A74" s="202" t="s">
        <v>96</v>
      </c>
      <c r="B74" s="203">
        <v>303976</v>
      </c>
      <c r="C74" s="204">
        <v>-26979</v>
      </c>
      <c r="D74" s="204">
        <v>276997</v>
      </c>
      <c r="E74" s="218">
        <v>304526</v>
      </c>
      <c r="F74" s="203">
        <v>-27529</v>
      </c>
      <c r="G74" s="205">
        <v>276997</v>
      </c>
      <c r="H74" s="206">
        <v>316789</v>
      </c>
      <c r="I74" s="203">
        <v>-30930</v>
      </c>
      <c r="J74" s="207">
        <v>285859</v>
      </c>
      <c r="K74" s="153">
        <v>8862</v>
      </c>
    </row>
    <row r="75" spans="1:11">
      <c r="A75" s="46" t="s">
        <v>53</v>
      </c>
      <c r="B75" s="203">
        <v>482820</v>
      </c>
      <c r="C75" s="204">
        <v>-224785</v>
      </c>
      <c r="D75" s="204">
        <v>258035</v>
      </c>
      <c r="E75" s="218">
        <v>490274</v>
      </c>
      <c r="F75" s="203">
        <v>-228969</v>
      </c>
      <c r="G75" s="205">
        <v>261305</v>
      </c>
      <c r="H75" s="206">
        <v>503389</v>
      </c>
      <c r="I75" s="203">
        <v>-231928</v>
      </c>
      <c r="J75" s="207">
        <v>271461</v>
      </c>
      <c r="K75" s="153">
        <v>10156</v>
      </c>
    </row>
    <row r="76" spans="1:11" ht="16.5" thickBot="1">
      <c r="A76" s="48" t="s">
        <v>89</v>
      </c>
      <c r="B76" s="44">
        <v>894581</v>
      </c>
      <c r="C76" s="44">
        <v>-300712</v>
      </c>
      <c r="D76" s="19">
        <v>593869</v>
      </c>
      <c r="E76" s="44">
        <v>902705</v>
      </c>
      <c r="F76" s="44">
        <v>-305448</v>
      </c>
      <c r="G76" s="44">
        <v>597257</v>
      </c>
      <c r="H76" s="175">
        <v>930289</v>
      </c>
      <c r="I76" s="43">
        <v>-312270</v>
      </c>
      <c r="J76" s="176">
        <v>618019</v>
      </c>
      <c r="K76" s="111">
        <v>20762</v>
      </c>
    </row>
    <row r="77" spans="1:11" ht="7.5" customHeight="1" thickTop="1">
      <c r="A77" s="45"/>
      <c r="B77" s="26"/>
      <c r="C77" s="25"/>
      <c r="D77" s="26"/>
      <c r="E77" s="37"/>
      <c r="F77" s="26"/>
      <c r="G77" s="51"/>
      <c r="H77" s="177"/>
      <c r="I77" s="50"/>
      <c r="J77" s="178"/>
      <c r="K77" s="117"/>
    </row>
    <row r="78" spans="1:11" ht="16.5" thickBot="1">
      <c r="A78" s="48" t="s">
        <v>62</v>
      </c>
      <c r="B78" s="44">
        <v>2851443</v>
      </c>
      <c r="C78" s="44">
        <v>-2855141</v>
      </c>
      <c r="D78" s="19">
        <v>-3698</v>
      </c>
      <c r="E78" s="44">
        <v>2849437</v>
      </c>
      <c r="F78" s="44">
        <v>-2849437</v>
      </c>
      <c r="G78" s="44">
        <v>0</v>
      </c>
      <c r="H78" s="175">
        <v>2917778</v>
      </c>
      <c r="I78" s="43">
        <v>-2917778</v>
      </c>
      <c r="J78" s="176">
        <v>0</v>
      </c>
      <c r="K78" s="111">
        <v>0</v>
      </c>
    </row>
    <row r="79" spans="1:11" ht="13.5" customHeight="1" thickTop="1">
      <c r="A79" s="45"/>
      <c r="B79" s="26"/>
      <c r="C79" s="25"/>
      <c r="D79" s="26"/>
      <c r="E79" s="37"/>
      <c r="F79" s="26"/>
      <c r="G79" s="51"/>
      <c r="H79" s="322"/>
      <c r="I79" s="323"/>
      <c r="J79" s="178"/>
      <c r="K79" s="324"/>
    </row>
    <row r="80" spans="1:11" ht="15.75">
      <c r="A80" s="219" t="s">
        <v>60</v>
      </c>
      <c r="B80" s="211"/>
      <c r="C80" s="221"/>
      <c r="D80" s="211"/>
      <c r="E80" s="210"/>
      <c r="F80" s="211"/>
      <c r="G80" s="212"/>
      <c r="H80" s="213"/>
      <c r="I80" s="208"/>
      <c r="J80" s="214"/>
      <c r="K80" s="220"/>
    </row>
    <row r="81" spans="1:11">
      <c r="A81" s="202" t="s">
        <v>17</v>
      </c>
      <c r="B81" s="203">
        <v>159356</v>
      </c>
      <c r="C81" s="204">
        <v>-165371</v>
      </c>
      <c r="D81" s="204">
        <v>-6015</v>
      </c>
      <c r="E81" s="203">
        <v>159501</v>
      </c>
      <c r="F81" s="204">
        <v>-159501</v>
      </c>
      <c r="G81" s="205">
        <v>0</v>
      </c>
      <c r="H81" s="206">
        <v>169239</v>
      </c>
      <c r="I81" s="204">
        <v>-169239</v>
      </c>
      <c r="J81" s="207">
        <v>0</v>
      </c>
      <c r="K81" s="153">
        <v>0</v>
      </c>
    </row>
    <row r="82" spans="1:11">
      <c r="A82" s="202" t="s">
        <v>16</v>
      </c>
      <c r="B82" s="203">
        <v>127159.40700000001</v>
      </c>
      <c r="C82" s="204">
        <v>-176394</v>
      </c>
      <c r="D82" s="204">
        <v>-49234.592999999993</v>
      </c>
      <c r="E82" s="203">
        <v>128844.40700000001</v>
      </c>
      <c r="F82" s="204">
        <v>-170669</v>
      </c>
      <c r="G82" s="205">
        <v>-41824.592999999993</v>
      </c>
      <c r="H82" s="206">
        <v>137038.40700000001</v>
      </c>
      <c r="I82" s="204">
        <v>-180403</v>
      </c>
      <c r="J82" s="207">
        <v>-43364.592999999993</v>
      </c>
      <c r="K82" s="153">
        <v>-1540</v>
      </c>
    </row>
    <row r="83" spans="1:11">
      <c r="A83" s="202" t="s">
        <v>113</v>
      </c>
      <c r="B83" s="38">
        <v>41834.592999999993</v>
      </c>
      <c r="C83" s="39">
        <v>-300</v>
      </c>
      <c r="D83" s="38">
        <v>41534.592999999993</v>
      </c>
      <c r="E83" s="38">
        <v>42284.592999999993</v>
      </c>
      <c r="F83" s="39">
        <v>-460</v>
      </c>
      <c r="G83" s="205">
        <v>41824.592999999993</v>
      </c>
      <c r="H83" s="206">
        <v>43829.592999999993</v>
      </c>
      <c r="I83" s="39">
        <v>-465</v>
      </c>
      <c r="J83" s="180">
        <v>43364.592999999993</v>
      </c>
      <c r="K83" s="116">
        <v>1540</v>
      </c>
    </row>
    <row r="84" spans="1:11" ht="16.5" thickBot="1">
      <c r="A84" s="48" t="s">
        <v>61</v>
      </c>
      <c r="B84" s="19">
        <v>328350</v>
      </c>
      <c r="C84" s="19">
        <v>-342065</v>
      </c>
      <c r="D84" s="19">
        <v>-13715</v>
      </c>
      <c r="E84" s="19">
        <v>330630</v>
      </c>
      <c r="F84" s="19">
        <v>-330630</v>
      </c>
      <c r="G84" s="44">
        <v>0</v>
      </c>
      <c r="H84" s="175">
        <v>350107</v>
      </c>
      <c r="I84" s="43">
        <v>-350107</v>
      </c>
      <c r="J84" s="176">
        <v>0</v>
      </c>
      <c r="K84" s="111">
        <v>0</v>
      </c>
    </row>
    <row r="85" spans="1:11" ht="9" customHeight="1" thickTop="1">
      <c r="A85" s="45"/>
      <c r="B85" s="51"/>
      <c r="C85" s="51"/>
      <c r="D85" s="51"/>
      <c r="E85" s="51"/>
      <c r="F85" s="51"/>
      <c r="G85" s="51"/>
      <c r="H85" s="325"/>
      <c r="I85" s="326"/>
      <c r="J85" s="178"/>
      <c r="K85" s="119"/>
    </row>
    <row r="86" spans="1:11" ht="16.5" thickBot="1">
      <c r="A86" s="48" t="s">
        <v>63</v>
      </c>
      <c r="B86" s="44">
        <v>3179793</v>
      </c>
      <c r="C86" s="44">
        <v>-3197206</v>
      </c>
      <c r="D86" s="19">
        <v>-17413</v>
      </c>
      <c r="E86" s="44">
        <v>3180067</v>
      </c>
      <c r="F86" s="44">
        <v>-3180067</v>
      </c>
      <c r="G86" s="44">
        <v>0</v>
      </c>
      <c r="H86" s="175">
        <v>3267885</v>
      </c>
      <c r="I86" s="43">
        <v>-3267885</v>
      </c>
      <c r="J86" s="176">
        <v>0</v>
      </c>
      <c r="K86" s="111">
        <v>0</v>
      </c>
    </row>
    <row r="87" spans="1:11" ht="16.5" hidden="1" thickTop="1">
      <c r="A87" s="403" t="s">
        <v>124</v>
      </c>
      <c r="B87" s="51"/>
      <c r="C87" s="51"/>
      <c r="D87" s="51"/>
      <c r="E87" s="51"/>
      <c r="F87" s="51"/>
      <c r="G87" s="51"/>
      <c r="H87" s="50"/>
      <c r="I87" s="50"/>
      <c r="J87" s="402"/>
      <c r="K87" s="119"/>
    </row>
    <row r="88" spans="1:11" ht="15.75" thickTop="1"/>
  </sheetData>
  <mergeCells count="6">
    <mergeCell ref="K6:K7"/>
    <mergeCell ref="B6:G6"/>
    <mergeCell ref="H6:J6"/>
    <mergeCell ref="H7:J7"/>
    <mergeCell ref="E7:G7"/>
    <mergeCell ref="B7:D7"/>
  </mergeCells>
  <phoneticPr fontId="0" type="noConversion"/>
  <printOptions horizontalCentered="1"/>
  <pageMargins left="7.8740157480315001E-2" right="0.15748031496063" top="0.196850393700787" bottom="0.27559055118110198" header="0.196850393700787" footer="0.27559055118110198"/>
  <pageSetup scale="70" fitToHeight="2" orientation="landscape" r:id="rId1"/>
  <rowBreaks count="1" manualBreakCount="1">
    <brk id="49" max="10" man="1"/>
  </rowBreaks>
  <legacyDrawing r:id="rId2"/>
</worksheet>
</file>

<file path=xl/worksheets/sheet3.xml><?xml version="1.0" encoding="utf-8"?>
<worksheet xmlns="http://schemas.openxmlformats.org/spreadsheetml/2006/main" xmlns:r="http://schemas.openxmlformats.org/officeDocument/2006/relationships">
  <dimension ref="A1:K87"/>
  <sheetViews>
    <sheetView view="pageBreakPreview" zoomScale="90" zoomScaleNormal="100" zoomScaleSheetLayoutView="90" workbookViewId="0">
      <pane ySplit="7" topLeftCell="A8" activePane="bottomLeft" state="frozen"/>
      <selection pane="bottomLeft"/>
    </sheetView>
  </sheetViews>
  <sheetFormatPr defaultColWidth="9.33203125" defaultRowHeight="15"/>
  <cols>
    <col min="1" max="1" width="59.5" style="6" customWidth="1"/>
    <col min="2" max="2" width="16.33203125" style="6" customWidth="1"/>
    <col min="3" max="3" width="12.5" style="6" customWidth="1"/>
    <col min="4" max="4" width="12.33203125" style="6" customWidth="1"/>
    <col min="5" max="5" width="15" style="6" hidden="1" customWidth="1"/>
    <col min="6" max="7" width="13.6640625" style="6" customWidth="1"/>
    <col min="8" max="8" width="14.1640625" style="6" customWidth="1"/>
    <col min="9" max="9" width="14.5" style="6" customWidth="1"/>
    <col min="10" max="10" width="15.1640625" style="6" customWidth="1"/>
    <col min="11" max="11" width="15" style="6" customWidth="1"/>
    <col min="12" max="16384" width="9.33203125" style="6"/>
  </cols>
  <sheetData>
    <row r="1" spans="1:11" ht="3.75" customHeight="1">
      <c r="A1" s="53" t="s">
        <v>158</v>
      </c>
      <c r="B1" s="54"/>
      <c r="C1" s="55"/>
      <c r="D1" s="55"/>
      <c r="E1" s="55"/>
      <c r="F1" s="55"/>
      <c r="G1" s="55"/>
      <c r="H1" s="55"/>
      <c r="I1" s="55"/>
      <c r="J1" s="55"/>
      <c r="K1" s="55"/>
    </row>
    <row r="2" spans="1:11" ht="15.75">
      <c r="A2" s="31" t="s">
        <v>87</v>
      </c>
      <c r="B2" s="54"/>
      <c r="C2" s="55"/>
      <c r="D2" s="55"/>
      <c r="E2" s="55"/>
      <c r="F2" s="55"/>
      <c r="G2" s="55"/>
      <c r="H2" s="55"/>
      <c r="I2" s="55"/>
      <c r="J2" s="55"/>
      <c r="K2" s="55"/>
    </row>
    <row r="3" spans="1:11" ht="15.75">
      <c r="A3" s="31" t="s">
        <v>78</v>
      </c>
      <c r="B3" s="28"/>
      <c r="C3" s="28"/>
      <c r="D3" s="28"/>
      <c r="E3" s="28"/>
      <c r="F3" s="28"/>
      <c r="G3" s="28"/>
      <c r="H3" s="28"/>
      <c r="I3" s="28"/>
      <c r="J3" s="32"/>
      <c r="K3" s="30"/>
    </row>
    <row r="4" spans="1:11" ht="15.75">
      <c r="A4" s="31" t="s">
        <v>0</v>
      </c>
      <c r="B4" s="28"/>
      <c r="C4" s="28"/>
      <c r="D4" s="28"/>
      <c r="E4" s="28"/>
      <c r="F4" s="28"/>
      <c r="G4" s="28"/>
      <c r="H4" s="28"/>
      <c r="I4" s="28"/>
      <c r="J4" s="28"/>
      <c r="K4" s="28"/>
    </row>
    <row r="5" spans="1:11" ht="16.5" thickBot="1">
      <c r="A5" s="56" t="s">
        <v>11</v>
      </c>
      <c r="B5" s="57"/>
      <c r="C5" s="28"/>
      <c r="D5" s="28"/>
      <c r="E5" s="28"/>
      <c r="F5" s="28"/>
      <c r="G5" s="28"/>
      <c r="H5" s="28"/>
      <c r="I5" s="28"/>
      <c r="J5" s="28"/>
      <c r="K5" s="28"/>
    </row>
    <row r="6" spans="1:11" ht="17.25" customHeight="1">
      <c r="A6" s="370"/>
      <c r="B6" s="413" t="s">
        <v>118</v>
      </c>
      <c r="C6" s="414"/>
      <c r="D6" s="424" t="s">
        <v>119</v>
      </c>
      <c r="E6" s="425"/>
      <c r="F6" s="425"/>
      <c r="G6" s="425"/>
      <c r="H6" s="425"/>
      <c r="I6" s="426"/>
      <c r="J6" s="393">
        <v>2017</v>
      </c>
      <c r="K6" s="391"/>
    </row>
    <row r="7" spans="1:11" ht="49.5" customHeight="1" thickBot="1">
      <c r="A7" s="387"/>
      <c r="B7" s="388" t="s">
        <v>134</v>
      </c>
      <c r="C7" s="374" t="s">
        <v>135</v>
      </c>
      <c r="D7" s="389" t="s">
        <v>136</v>
      </c>
      <c r="E7" s="374" t="s">
        <v>105</v>
      </c>
      <c r="F7" s="388" t="s">
        <v>137</v>
      </c>
      <c r="G7" s="388" t="s">
        <v>138</v>
      </c>
      <c r="H7" s="388" t="s">
        <v>139</v>
      </c>
      <c r="I7" s="390" t="s">
        <v>140</v>
      </c>
      <c r="J7" s="379" t="s">
        <v>150</v>
      </c>
      <c r="K7" s="392" t="s">
        <v>117</v>
      </c>
    </row>
    <row r="8" spans="1:11" ht="15.75">
      <c r="A8" s="223" t="s">
        <v>32</v>
      </c>
      <c r="B8" s="224"/>
      <c r="C8" s="225"/>
      <c r="D8" s="226"/>
      <c r="E8" s="225"/>
      <c r="F8" s="227"/>
      <c r="G8" s="227"/>
      <c r="H8" s="227"/>
      <c r="I8" s="228"/>
      <c r="J8" s="229"/>
      <c r="K8" s="230"/>
    </row>
    <row r="9" spans="1:11">
      <c r="A9" s="65" t="s">
        <v>90</v>
      </c>
      <c r="B9" s="66">
        <v>3288</v>
      </c>
      <c r="C9" s="67">
        <v>0</v>
      </c>
      <c r="D9" s="128">
        <v>55</v>
      </c>
      <c r="E9" s="67">
        <v>0</v>
      </c>
      <c r="F9" s="68">
        <v>0</v>
      </c>
      <c r="G9" s="68">
        <v>0</v>
      </c>
      <c r="H9" s="68">
        <v>-372</v>
      </c>
      <c r="I9" s="129">
        <v>0</v>
      </c>
      <c r="J9" s="136">
        <v>2971</v>
      </c>
      <c r="K9" s="122">
        <v>-317</v>
      </c>
    </row>
    <row r="10" spans="1:11" ht="16.5" customHeight="1" thickBot="1">
      <c r="A10" s="273" t="s">
        <v>79</v>
      </c>
      <c r="B10" s="274">
        <v>3288</v>
      </c>
      <c r="C10" s="275">
        <v>0</v>
      </c>
      <c r="D10" s="276">
        <v>55</v>
      </c>
      <c r="E10" s="277">
        <v>0</v>
      </c>
      <c r="F10" s="277">
        <v>0</v>
      </c>
      <c r="G10" s="277">
        <v>0</v>
      </c>
      <c r="H10" s="277">
        <v>-372</v>
      </c>
      <c r="I10" s="278">
        <v>0</v>
      </c>
      <c r="J10" s="279">
        <v>2971</v>
      </c>
      <c r="K10" s="114">
        <v>-317</v>
      </c>
    </row>
    <row r="11" spans="1:11" ht="16.5" thickTop="1">
      <c r="A11" s="61"/>
      <c r="B11" s="62"/>
      <c r="C11" s="63"/>
      <c r="D11" s="126"/>
      <c r="E11" s="63"/>
      <c r="F11" s="64"/>
      <c r="G11" s="64"/>
      <c r="H11" s="64"/>
      <c r="I11" s="127"/>
      <c r="J11" s="135"/>
      <c r="K11" s="351"/>
    </row>
    <row r="12" spans="1:11" ht="15.75">
      <c r="A12" s="231" t="s">
        <v>102</v>
      </c>
      <c r="B12" s="232"/>
      <c r="C12" s="233"/>
      <c r="D12" s="234"/>
      <c r="E12" s="233"/>
      <c r="F12" s="235"/>
      <c r="G12" s="235"/>
      <c r="H12" s="235"/>
      <c r="I12" s="236"/>
      <c r="J12" s="237"/>
      <c r="K12" s="238"/>
    </row>
    <row r="13" spans="1:11">
      <c r="A13" s="239" t="s">
        <v>34</v>
      </c>
      <c r="B13" s="240">
        <v>2018</v>
      </c>
      <c r="C13" s="241">
        <v>0</v>
      </c>
      <c r="D13" s="242">
        <v>42</v>
      </c>
      <c r="E13" s="241">
        <v>0</v>
      </c>
      <c r="F13" s="243">
        <v>0</v>
      </c>
      <c r="G13" s="243">
        <v>0</v>
      </c>
      <c r="H13" s="243">
        <v>0</v>
      </c>
      <c r="I13" s="244">
        <v>0</v>
      </c>
      <c r="J13" s="245">
        <v>2060</v>
      </c>
      <c r="K13" s="246">
        <v>42</v>
      </c>
    </row>
    <row r="14" spans="1:11" ht="16.5" customHeight="1" thickBot="1">
      <c r="A14" s="273" t="s">
        <v>104</v>
      </c>
      <c r="B14" s="274">
        <v>2018</v>
      </c>
      <c r="C14" s="275">
        <v>0</v>
      </c>
      <c r="D14" s="276">
        <v>42</v>
      </c>
      <c r="E14" s="277">
        <v>0</v>
      </c>
      <c r="F14" s="277">
        <v>0</v>
      </c>
      <c r="G14" s="277">
        <v>0</v>
      </c>
      <c r="H14" s="277">
        <v>0</v>
      </c>
      <c r="I14" s="278">
        <v>0</v>
      </c>
      <c r="J14" s="279">
        <v>2060</v>
      </c>
      <c r="K14" s="114">
        <v>42</v>
      </c>
    </row>
    <row r="15" spans="1:11" ht="16.5" customHeight="1" thickTop="1">
      <c r="A15" s="354"/>
      <c r="B15" s="62"/>
      <c r="C15" s="63"/>
      <c r="D15" s="126"/>
      <c r="E15" s="63"/>
      <c r="F15" s="64"/>
      <c r="G15" s="64"/>
      <c r="H15" s="64"/>
      <c r="I15" s="127"/>
      <c r="J15" s="135"/>
      <c r="K15" s="355"/>
    </row>
    <row r="16" spans="1:11" ht="15.75">
      <c r="A16" s="231" t="s">
        <v>51</v>
      </c>
      <c r="B16" s="232"/>
      <c r="C16" s="233"/>
      <c r="D16" s="234"/>
      <c r="E16" s="233"/>
      <c r="F16" s="235"/>
      <c r="G16" s="235"/>
      <c r="H16" s="235"/>
      <c r="I16" s="236"/>
      <c r="J16" s="237"/>
      <c r="K16" s="238"/>
    </row>
    <row r="17" spans="1:11">
      <c r="A17" s="239" t="s">
        <v>25</v>
      </c>
      <c r="B17" s="240">
        <v>191028</v>
      </c>
      <c r="C17" s="241">
        <v>3325</v>
      </c>
      <c r="D17" s="242">
        <v>5690</v>
      </c>
      <c r="E17" s="241">
        <v>0</v>
      </c>
      <c r="F17" s="243">
        <v>1650</v>
      </c>
      <c r="G17" s="243">
        <v>-75</v>
      </c>
      <c r="H17" s="243">
        <v>-3190</v>
      </c>
      <c r="I17" s="244">
        <v>-1430</v>
      </c>
      <c r="J17" s="245">
        <v>196998</v>
      </c>
      <c r="K17" s="246">
        <v>5970</v>
      </c>
    </row>
    <row r="18" spans="1:11">
      <c r="A18" s="239" t="s">
        <v>26</v>
      </c>
      <c r="B18" s="240">
        <v>192310</v>
      </c>
      <c r="C18" s="241">
        <v>-910</v>
      </c>
      <c r="D18" s="242">
        <v>6466</v>
      </c>
      <c r="E18" s="241">
        <v>0</v>
      </c>
      <c r="F18" s="243">
        <v>240</v>
      </c>
      <c r="G18" s="243">
        <v>-2195</v>
      </c>
      <c r="H18" s="243">
        <v>-2386</v>
      </c>
      <c r="I18" s="244">
        <v>-695</v>
      </c>
      <c r="J18" s="245">
        <v>192830</v>
      </c>
      <c r="K18" s="246">
        <v>520</v>
      </c>
    </row>
    <row r="19" spans="1:11">
      <c r="A19" s="239" t="s">
        <v>146</v>
      </c>
      <c r="B19" s="240">
        <v>125210</v>
      </c>
      <c r="C19" s="241">
        <v>0</v>
      </c>
      <c r="D19" s="242">
        <v>5326</v>
      </c>
      <c r="E19" s="241">
        <v>0</v>
      </c>
      <c r="F19" s="243">
        <v>225</v>
      </c>
      <c r="G19" s="243">
        <v>960</v>
      </c>
      <c r="H19" s="243">
        <v>-1310</v>
      </c>
      <c r="I19" s="244">
        <v>-1065</v>
      </c>
      <c r="J19" s="245">
        <v>129346</v>
      </c>
      <c r="K19" s="246">
        <v>4136</v>
      </c>
    </row>
    <row r="20" spans="1:11">
      <c r="A20" s="65" t="s">
        <v>149</v>
      </c>
      <c r="B20" s="58">
        <v>35461</v>
      </c>
      <c r="C20" s="59">
        <v>0</v>
      </c>
      <c r="D20" s="124">
        <v>1408</v>
      </c>
      <c r="E20" s="59">
        <v>0</v>
      </c>
      <c r="F20" s="60">
        <v>395</v>
      </c>
      <c r="G20" s="60">
        <v>0</v>
      </c>
      <c r="H20" s="60">
        <v>-1613</v>
      </c>
      <c r="I20" s="125">
        <v>0</v>
      </c>
      <c r="J20" s="134">
        <v>35651</v>
      </c>
      <c r="K20" s="121">
        <v>190</v>
      </c>
    </row>
    <row r="21" spans="1:11" ht="17.25" customHeight="1" thickBot="1">
      <c r="A21" s="273" t="s">
        <v>80</v>
      </c>
      <c r="B21" s="274">
        <v>544009</v>
      </c>
      <c r="C21" s="275">
        <v>2415</v>
      </c>
      <c r="D21" s="276">
        <v>18890</v>
      </c>
      <c r="E21" s="277">
        <v>0</v>
      </c>
      <c r="F21" s="277">
        <v>2510</v>
      </c>
      <c r="G21" s="277">
        <v>-1310</v>
      </c>
      <c r="H21" s="277">
        <v>-8499</v>
      </c>
      <c r="I21" s="278">
        <v>-3190</v>
      </c>
      <c r="J21" s="279">
        <v>554825</v>
      </c>
      <c r="K21" s="114">
        <v>10816</v>
      </c>
    </row>
    <row r="22" spans="1:11" ht="16.5" thickTop="1">
      <c r="A22" s="61"/>
      <c r="B22" s="62"/>
      <c r="C22" s="63"/>
      <c r="D22" s="126"/>
      <c r="E22" s="63"/>
      <c r="F22" s="64"/>
      <c r="G22" s="64"/>
      <c r="H22" s="64"/>
      <c r="I22" s="127"/>
      <c r="J22" s="135"/>
      <c r="K22" s="351"/>
    </row>
    <row r="23" spans="1:11" ht="15.75">
      <c r="A23" s="231" t="s">
        <v>155</v>
      </c>
      <c r="B23" s="232"/>
      <c r="C23" s="233"/>
      <c r="D23" s="234"/>
      <c r="E23" s="233"/>
      <c r="F23" s="235"/>
      <c r="G23" s="235"/>
      <c r="H23" s="235"/>
      <c r="I23" s="236"/>
      <c r="J23" s="237"/>
      <c r="K23" s="238"/>
    </row>
    <row r="24" spans="1:11">
      <c r="A24" s="239" t="s">
        <v>10</v>
      </c>
      <c r="B24" s="240">
        <v>9365</v>
      </c>
      <c r="C24" s="241">
        <v>0</v>
      </c>
      <c r="D24" s="242">
        <v>229</v>
      </c>
      <c r="E24" s="241">
        <v>0</v>
      </c>
      <c r="F24" s="243">
        <v>0</v>
      </c>
      <c r="G24" s="243">
        <v>0</v>
      </c>
      <c r="H24" s="243">
        <v>-773</v>
      </c>
      <c r="I24" s="244">
        <v>0</v>
      </c>
      <c r="J24" s="245">
        <v>8821</v>
      </c>
      <c r="K24" s="246">
        <v>-544</v>
      </c>
    </row>
    <row r="25" spans="1:11">
      <c r="A25" s="239" t="s">
        <v>77</v>
      </c>
      <c r="B25" s="240">
        <v>546</v>
      </c>
      <c r="C25" s="241">
        <v>0</v>
      </c>
      <c r="D25" s="242">
        <v>20</v>
      </c>
      <c r="E25" s="241">
        <v>0</v>
      </c>
      <c r="F25" s="243">
        <v>0</v>
      </c>
      <c r="G25" s="243">
        <v>0</v>
      </c>
      <c r="H25" s="243">
        <v>-134</v>
      </c>
      <c r="I25" s="244">
        <v>0</v>
      </c>
      <c r="J25" s="245">
        <v>432</v>
      </c>
      <c r="K25" s="246">
        <v>-114</v>
      </c>
    </row>
    <row r="26" spans="1:11">
      <c r="A26" s="239" t="s">
        <v>9</v>
      </c>
      <c r="B26" s="240">
        <v>21082</v>
      </c>
      <c r="C26" s="241">
        <v>-500</v>
      </c>
      <c r="D26" s="242">
        <v>1105</v>
      </c>
      <c r="E26" s="241">
        <v>0</v>
      </c>
      <c r="F26" s="243">
        <v>65</v>
      </c>
      <c r="G26" s="243">
        <v>0</v>
      </c>
      <c r="H26" s="243">
        <v>-647</v>
      </c>
      <c r="I26" s="244">
        <v>-960</v>
      </c>
      <c r="J26" s="245">
        <v>20145</v>
      </c>
      <c r="K26" s="246">
        <v>-937</v>
      </c>
    </row>
    <row r="27" spans="1:11">
      <c r="A27" s="65" t="s">
        <v>31</v>
      </c>
      <c r="B27" s="58">
        <v>18367</v>
      </c>
      <c r="C27" s="59">
        <v>0</v>
      </c>
      <c r="D27" s="124">
        <v>269</v>
      </c>
      <c r="E27" s="59">
        <v>0</v>
      </c>
      <c r="F27" s="60">
        <v>0</v>
      </c>
      <c r="G27" s="60">
        <v>345</v>
      </c>
      <c r="H27" s="60">
        <v>-420</v>
      </c>
      <c r="I27" s="125">
        <v>0</v>
      </c>
      <c r="J27" s="134">
        <v>18561</v>
      </c>
      <c r="K27" s="121">
        <v>194</v>
      </c>
    </row>
    <row r="28" spans="1:11" ht="18" customHeight="1" thickBot="1">
      <c r="A28" s="273" t="s">
        <v>81</v>
      </c>
      <c r="B28" s="274">
        <v>49360</v>
      </c>
      <c r="C28" s="275">
        <v>-500</v>
      </c>
      <c r="D28" s="276">
        <v>1623</v>
      </c>
      <c r="E28" s="277">
        <v>0</v>
      </c>
      <c r="F28" s="277">
        <v>65</v>
      </c>
      <c r="G28" s="277">
        <v>345</v>
      </c>
      <c r="H28" s="277">
        <v>-1974</v>
      </c>
      <c r="I28" s="278">
        <v>-960</v>
      </c>
      <c r="J28" s="279">
        <v>47959</v>
      </c>
      <c r="K28" s="114">
        <v>-1401</v>
      </c>
    </row>
    <row r="29" spans="1:11" ht="16.5" thickTop="1">
      <c r="A29" s="61"/>
      <c r="B29" s="62"/>
      <c r="C29" s="63"/>
      <c r="D29" s="126"/>
      <c r="E29" s="63"/>
      <c r="F29" s="64"/>
      <c r="G29" s="64"/>
      <c r="H29" s="64"/>
      <c r="I29" s="127"/>
      <c r="J29" s="135"/>
      <c r="K29" s="351"/>
    </row>
    <row r="30" spans="1:11" ht="15.75">
      <c r="A30" s="231" t="s">
        <v>50</v>
      </c>
      <c r="B30" s="232"/>
      <c r="C30" s="233"/>
      <c r="D30" s="234"/>
      <c r="E30" s="233"/>
      <c r="F30" s="235"/>
      <c r="G30" s="235"/>
      <c r="H30" s="235"/>
      <c r="I30" s="236"/>
      <c r="J30" s="237"/>
      <c r="K30" s="238"/>
    </row>
    <row r="31" spans="1:11">
      <c r="A31" s="239" t="s">
        <v>6</v>
      </c>
      <c r="B31" s="240">
        <v>11522</v>
      </c>
      <c r="C31" s="241">
        <v>0</v>
      </c>
      <c r="D31" s="242">
        <v>220</v>
      </c>
      <c r="E31" s="241">
        <v>0</v>
      </c>
      <c r="F31" s="243">
        <v>0</v>
      </c>
      <c r="G31" s="243">
        <v>0</v>
      </c>
      <c r="H31" s="243">
        <v>0</v>
      </c>
      <c r="I31" s="244">
        <v>0</v>
      </c>
      <c r="J31" s="245">
        <v>11742</v>
      </c>
      <c r="K31" s="246">
        <v>220</v>
      </c>
    </row>
    <row r="32" spans="1:11">
      <c r="A32" s="239" t="s">
        <v>22</v>
      </c>
      <c r="B32" s="240">
        <v>31820</v>
      </c>
      <c r="C32" s="241">
        <v>0</v>
      </c>
      <c r="D32" s="242">
        <v>640</v>
      </c>
      <c r="E32" s="241">
        <v>0</v>
      </c>
      <c r="F32" s="243">
        <v>90</v>
      </c>
      <c r="G32" s="243">
        <v>0</v>
      </c>
      <c r="H32" s="243">
        <v>-238</v>
      </c>
      <c r="I32" s="244">
        <v>0</v>
      </c>
      <c r="J32" s="245">
        <v>32312</v>
      </c>
      <c r="K32" s="246">
        <v>492</v>
      </c>
    </row>
    <row r="33" spans="1:11">
      <c r="A33" s="239" t="s">
        <v>7</v>
      </c>
      <c r="B33" s="240">
        <v>1468</v>
      </c>
      <c r="C33" s="241">
        <v>0</v>
      </c>
      <c r="D33" s="242">
        <v>30</v>
      </c>
      <c r="E33" s="241">
        <v>0</v>
      </c>
      <c r="F33" s="243">
        <v>0</v>
      </c>
      <c r="G33" s="243">
        <v>0</v>
      </c>
      <c r="H33" s="243">
        <v>-119</v>
      </c>
      <c r="I33" s="244">
        <v>0</v>
      </c>
      <c r="J33" s="245">
        <v>1379</v>
      </c>
      <c r="K33" s="246">
        <v>-89</v>
      </c>
    </row>
    <row r="34" spans="1:11">
      <c r="A34" s="239" t="s">
        <v>147</v>
      </c>
      <c r="B34" s="240">
        <v>0</v>
      </c>
      <c r="C34" s="241">
        <v>-166</v>
      </c>
      <c r="D34" s="242">
        <v>132</v>
      </c>
      <c r="E34" s="241">
        <v>0</v>
      </c>
      <c r="F34" s="243">
        <v>0</v>
      </c>
      <c r="G34" s="243">
        <v>0</v>
      </c>
      <c r="H34" s="243">
        <v>0</v>
      </c>
      <c r="I34" s="244">
        <v>34</v>
      </c>
      <c r="J34" s="245">
        <v>0</v>
      </c>
      <c r="K34" s="246">
        <v>0</v>
      </c>
    </row>
    <row r="35" spans="1:11">
      <c r="A35" s="239" t="s">
        <v>148</v>
      </c>
      <c r="B35" s="240">
        <v>0</v>
      </c>
      <c r="C35" s="241">
        <v>0</v>
      </c>
      <c r="D35" s="242">
        <v>0</v>
      </c>
      <c r="E35" s="241">
        <v>0</v>
      </c>
      <c r="F35" s="243">
        <v>0</v>
      </c>
      <c r="G35" s="243">
        <v>0</v>
      </c>
      <c r="H35" s="243">
        <v>0</v>
      </c>
      <c r="I35" s="244">
        <v>0</v>
      </c>
      <c r="J35" s="245">
        <v>0</v>
      </c>
      <c r="K35" s="246">
        <v>0</v>
      </c>
    </row>
    <row r="36" spans="1:11">
      <c r="A36" s="239" t="str">
        <f>'Operating Resource Requirement'!A37</f>
        <v>GM, Planning, Infrastructure &amp; Economic Development</v>
      </c>
      <c r="B36" s="240">
        <v>3462</v>
      </c>
      <c r="C36" s="241">
        <v>0</v>
      </c>
      <c r="D36" s="242">
        <v>60</v>
      </c>
      <c r="E36" s="241">
        <v>0</v>
      </c>
      <c r="F36" s="243">
        <v>0</v>
      </c>
      <c r="G36" s="243">
        <v>-500</v>
      </c>
      <c r="H36" s="243">
        <v>-1077</v>
      </c>
      <c r="I36" s="244">
        <v>0</v>
      </c>
      <c r="J36" s="245">
        <v>1945</v>
      </c>
      <c r="K36" s="246">
        <v>-1517</v>
      </c>
    </row>
    <row r="37" spans="1:11">
      <c r="A37" s="239" t="s">
        <v>122</v>
      </c>
      <c r="B37" s="240">
        <v>8801</v>
      </c>
      <c r="C37" s="241">
        <v>0</v>
      </c>
      <c r="D37" s="242">
        <v>715</v>
      </c>
      <c r="E37" s="241">
        <v>0</v>
      </c>
      <c r="F37" s="243">
        <v>135</v>
      </c>
      <c r="G37" s="243">
        <v>0</v>
      </c>
      <c r="H37" s="243">
        <v>-373</v>
      </c>
      <c r="I37" s="244">
        <v>0</v>
      </c>
      <c r="J37" s="245">
        <v>9278</v>
      </c>
      <c r="K37" s="246">
        <v>477</v>
      </c>
    </row>
    <row r="38" spans="1:11">
      <c r="A38" s="239" t="str">
        <f>'Operating Resource Requirement'!A39</f>
        <v>GM, Service Innovation &amp; Performance</v>
      </c>
      <c r="B38" s="240">
        <v>748</v>
      </c>
      <c r="C38" s="241">
        <v>0</v>
      </c>
      <c r="D38" s="242">
        <v>15</v>
      </c>
      <c r="E38" s="241">
        <v>0</v>
      </c>
      <c r="F38" s="243">
        <v>0</v>
      </c>
      <c r="G38" s="243">
        <v>0</v>
      </c>
      <c r="H38" s="243">
        <v>-425</v>
      </c>
      <c r="I38" s="244">
        <v>0</v>
      </c>
      <c r="J38" s="245">
        <v>338</v>
      </c>
      <c r="K38" s="246">
        <v>-410</v>
      </c>
    </row>
    <row r="39" spans="1:11">
      <c r="A39" s="239" t="s">
        <v>54</v>
      </c>
      <c r="B39" s="240">
        <v>4641</v>
      </c>
      <c r="C39" s="241">
        <v>0</v>
      </c>
      <c r="D39" s="242">
        <v>115</v>
      </c>
      <c r="E39" s="241">
        <v>0</v>
      </c>
      <c r="F39" s="243">
        <v>0</v>
      </c>
      <c r="G39" s="243">
        <v>0</v>
      </c>
      <c r="H39" s="243">
        <v>0</v>
      </c>
      <c r="I39" s="244">
        <v>0</v>
      </c>
      <c r="J39" s="245">
        <v>4756</v>
      </c>
      <c r="K39" s="246">
        <v>115</v>
      </c>
    </row>
    <row r="40" spans="1:11">
      <c r="A40" s="239" t="s">
        <v>69</v>
      </c>
      <c r="B40" s="240">
        <v>2042</v>
      </c>
      <c r="C40" s="241">
        <v>0</v>
      </c>
      <c r="D40" s="242">
        <v>50</v>
      </c>
      <c r="E40" s="241">
        <v>0</v>
      </c>
      <c r="F40" s="243">
        <v>0</v>
      </c>
      <c r="G40" s="243">
        <v>0</v>
      </c>
      <c r="H40" s="243">
        <v>0</v>
      </c>
      <c r="I40" s="244">
        <v>0</v>
      </c>
      <c r="J40" s="245">
        <v>2092</v>
      </c>
      <c r="K40" s="246">
        <v>50</v>
      </c>
    </row>
    <row r="41" spans="1:11">
      <c r="A41" s="239" t="s">
        <v>23</v>
      </c>
      <c r="B41" s="240">
        <v>15307</v>
      </c>
      <c r="C41" s="241">
        <v>0</v>
      </c>
      <c r="D41" s="242">
        <v>270</v>
      </c>
      <c r="E41" s="241">
        <v>0</v>
      </c>
      <c r="F41" s="243">
        <v>0</v>
      </c>
      <c r="G41" s="243">
        <v>0</v>
      </c>
      <c r="H41" s="243">
        <v>-410</v>
      </c>
      <c r="I41" s="244">
        <v>0</v>
      </c>
      <c r="J41" s="245">
        <v>15167</v>
      </c>
      <c r="K41" s="246">
        <v>-140</v>
      </c>
    </row>
    <row r="42" spans="1:11">
      <c r="A42" s="239" t="s">
        <v>58</v>
      </c>
      <c r="B42" s="240">
        <v>10622</v>
      </c>
      <c r="C42" s="241">
        <v>0</v>
      </c>
      <c r="D42" s="242">
        <v>285</v>
      </c>
      <c r="E42" s="241">
        <v>0</v>
      </c>
      <c r="F42" s="243">
        <v>0</v>
      </c>
      <c r="G42" s="243">
        <v>0</v>
      </c>
      <c r="H42" s="243">
        <v>-125</v>
      </c>
      <c r="I42" s="244">
        <v>-25</v>
      </c>
      <c r="J42" s="245">
        <v>10757</v>
      </c>
      <c r="K42" s="246">
        <v>135</v>
      </c>
    </row>
    <row r="43" spans="1:11">
      <c r="A43" s="239" t="str">
        <f>'Operating Resource Requirement'!A44</f>
        <v>GM Corporate Services &amp; City Treasurer</v>
      </c>
      <c r="B43" s="240">
        <v>372</v>
      </c>
      <c r="C43" s="241">
        <v>0</v>
      </c>
      <c r="D43" s="242">
        <v>10</v>
      </c>
      <c r="E43" s="241">
        <v>0</v>
      </c>
      <c r="F43" s="243">
        <v>0</v>
      </c>
      <c r="G43" s="243">
        <v>0</v>
      </c>
      <c r="H43" s="243">
        <v>0</v>
      </c>
      <c r="I43" s="244">
        <v>0</v>
      </c>
      <c r="J43" s="245">
        <v>382</v>
      </c>
      <c r="K43" s="246">
        <v>10</v>
      </c>
    </row>
    <row r="44" spans="1:11">
      <c r="A44" s="239" t="s">
        <v>64</v>
      </c>
      <c r="B44" s="240">
        <v>31695</v>
      </c>
      <c r="C44" s="241">
        <v>0</v>
      </c>
      <c r="D44" s="242">
        <v>1225</v>
      </c>
      <c r="E44" s="241">
        <v>0</v>
      </c>
      <c r="F44" s="243">
        <v>0</v>
      </c>
      <c r="G44" s="243">
        <v>0</v>
      </c>
      <c r="H44" s="243">
        <v>-1243</v>
      </c>
      <c r="I44" s="244">
        <v>-185</v>
      </c>
      <c r="J44" s="245">
        <v>31492</v>
      </c>
      <c r="K44" s="246">
        <v>-203</v>
      </c>
    </row>
    <row r="45" spans="1:11">
      <c r="A45" s="239" t="s">
        <v>24</v>
      </c>
      <c r="B45" s="240">
        <v>57458</v>
      </c>
      <c r="C45" s="241">
        <v>0</v>
      </c>
      <c r="D45" s="242">
        <v>1900</v>
      </c>
      <c r="E45" s="241">
        <v>0</v>
      </c>
      <c r="F45" s="243">
        <v>0</v>
      </c>
      <c r="G45" s="243">
        <v>0</v>
      </c>
      <c r="H45" s="243">
        <v>-1782</v>
      </c>
      <c r="I45" s="244">
        <v>0</v>
      </c>
      <c r="J45" s="245">
        <v>57576</v>
      </c>
      <c r="K45" s="246">
        <v>118</v>
      </c>
    </row>
    <row r="46" spans="1:11">
      <c r="A46" s="239" t="s">
        <v>65</v>
      </c>
      <c r="B46" s="240">
        <v>9578</v>
      </c>
      <c r="C46" s="241">
        <v>0</v>
      </c>
      <c r="D46" s="242">
        <v>136</v>
      </c>
      <c r="E46" s="241">
        <v>0</v>
      </c>
      <c r="F46" s="243">
        <v>0</v>
      </c>
      <c r="G46" s="243">
        <v>0</v>
      </c>
      <c r="H46" s="243">
        <v>-282</v>
      </c>
      <c r="I46" s="244">
        <v>-5</v>
      </c>
      <c r="J46" s="245">
        <v>9427</v>
      </c>
      <c r="K46" s="246">
        <v>-151</v>
      </c>
    </row>
    <row r="47" spans="1:11">
      <c r="A47" s="65" t="s">
        <v>21</v>
      </c>
      <c r="B47" s="58">
        <v>-1544881</v>
      </c>
      <c r="C47" s="59">
        <v>5326</v>
      </c>
      <c r="D47" s="124">
        <v>-30583</v>
      </c>
      <c r="E47" s="59">
        <v>0</v>
      </c>
      <c r="F47" s="60">
        <v>-13752</v>
      </c>
      <c r="G47" s="60">
        <v>16800</v>
      </c>
      <c r="H47" s="60">
        <v>0</v>
      </c>
      <c r="I47" s="125">
        <v>-3000</v>
      </c>
      <c r="J47" s="134">
        <v>-1570090</v>
      </c>
      <c r="K47" s="121">
        <v>-25209</v>
      </c>
    </row>
    <row r="48" spans="1:11" ht="16.5" customHeight="1" thickBot="1">
      <c r="A48" s="273" t="s">
        <v>82</v>
      </c>
      <c r="B48" s="274">
        <v>-1355345</v>
      </c>
      <c r="C48" s="275">
        <v>5160</v>
      </c>
      <c r="D48" s="276">
        <v>-24780</v>
      </c>
      <c r="E48" s="277">
        <v>0</v>
      </c>
      <c r="F48" s="277">
        <v>-13527</v>
      </c>
      <c r="G48" s="277">
        <v>16300</v>
      </c>
      <c r="H48" s="277">
        <v>-6074</v>
      </c>
      <c r="I48" s="278">
        <v>-3181</v>
      </c>
      <c r="J48" s="279">
        <v>-1381447</v>
      </c>
      <c r="K48" s="114">
        <v>-26102</v>
      </c>
    </row>
    <row r="49" spans="1:11" ht="4.5" customHeight="1" thickTop="1">
      <c r="A49" s="61"/>
      <c r="B49" s="62"/>
      <c r="C49" s="63"/>
      <c r="D49" s="126"/>
      <c r="E49" s="63"/>
      <c r="F49" s="64"/>
      <c r="G49" s="64"/>
      <c r="H49" s="64"/>
      <c r="I49" s="127"/>
      <c r="J49" s="135"/>
      <c r="K49" s="351"/>
    </row>
    <row r="50" spans="1:11" ht="15.75">
      <c r="A50" s="231" t="s">
        <v>55</v>
      </c>
      <c r="B50" s="232"/>
      <c r="C50" s="233"/>
      <c r="D50" s="234"/>
      <c r="E50" s="233"/>
      <c r="F50" s="235"/>
      <c r="G50" s="235"/>
      <c r="H50" s="235"/>
      <c r="I50" s="236"/>
      <c r="J50" s="237"/>
      <c r="K50" s="238"/>
    </row>
    <row r="51" spans="1:11">
      <c r="A51" s="239" t="s">
        <v>66</v>
      </c>
      <c r="B51" s="240">
        <v>1937</v>
      </c>
      <c r="C51" s="241">
        <v>0</v>
      </c>
      <c r="D51" s="242">
        <v>545</v>
      </c>
      <c r="E51" s="241">
        <v>0</v>
      </c>
      <c r="F51" s="243">
        <v>0</v>
      </c>
      <c r="G51" s="243">
        <v>50</v>
      </c>
      <c r="H51" s="243">
        <v>-1846</v>
      </c>
      <c r="I51" s="244">
        <v>-400</v>
      </c>
      <c r="J51" s="245">
        <v>286</v>
      </c>
      <c r="K51" s="246">
        <v>-1651</v>
      </c>
    </row>
    <row r="52" spans="1:11">
      <c r="A52" s="239" t="s">
        <v>30</v>
      </c>
      <c r="B52" s="240">
        <v>0</v>
      </c>
      <c r="C52" s="241">
        <v>0</v>
      </c>
      <c r="D52" s="242">
        <v>40</v>
      </c>
      <c r="E52" s="241">
        <v>0</v>
      </c>
      <c r="F52" s="243">
        <v>0</v>
      </c>
      <c r="G52" s="243">
        <v>0</v>
      </c>
      <c r="H52" s="243">
        <v>-40</v>
      </c>
      <c r="I52" s="244">
        <v>0</v>
      </c>
      <c r="J52" s="245">
        <v>0</v>
      </c>
      <c r="K52" s="246">
        <v>0</v>
      </c>
    </row>
    <row r="53" spans="1:11">
      <c r="A53" s="222" t="s">
        <v>95</v>
      </c>
      <c r="B53" s="66">
        <v>356</v>
      </c>
      <c r="C53" s="67">
        <v>0</v>
      </c>
      <c r="D53" s="128">
        <v>10</v>
      </c>
      <c r="E53" s="67">
        <v>0</v>
      </c>
      <c r="F53" s="68">
        <v>0</v>
      </c>
      <c r="G53" s="68">
        <v>0</v>
      </c>
      <c r="H53" s="68">
        <v>0</v>
      </c>
      <c r="I53" s="129">
        <v>0</v>
      </c>
      <c r="J53" s="136">
        <v>366</v>
      </c>
      <c r="K53" s="122">
        <v>10</v>
      </c>
    </row>
    <row r="54" spans="1:11" ht="16.5" customHeight="1" thickBot="1">
      <c r="A54" s="273" t="s">
        <v>83</v>
      </c>
      <c r="B54" s="274">
        <v>2293</v>
      </c>
      <c r="C54" s="275">
        <v>0</v>
      </c>
      <c r="D54" s="276">
        <v>595</v>
      </c>
      <c r="E54" s="277">
        <v>0</v>
      </c>
      <c r="F54" s="277">
        <v>0</v>
      </c>
      <c r="G54" s="277">
        <v>50</v>
      </c>
      <c r="H54" s="277">
        <v>-1886</v>
      </c>
      <c r="I54" s="278">
        <v>-400</v>
      </c>
      <c r="J54" s="279">
        <v>652</v>
      </c>
      <c r="K54" s="114">
        <v>-1641</v>
      </c>
    </row>
    <row r="55" spans="1:11" ht="16.5" thickTop="1">
      <c r="A55" s="61"/>
      <c r="B55" s="62"/>
      <c r="C55" s="63"/>
      <c r="D55" s="126"/>
      <c r="E55" s="63"/>
      <c r="F55" s="64"/>
      <c r="G55" s="64"/>
      <c r="H55" s="64"/>
      <c r="I55" s="127"/>
      <c r="J55" s="135"/>
      <c r="K55" s="351"/>
    </row>
    <row r="56" spans="1:11" ht="15.75">
      <c r="A56" s="231" t="s">
        <v>28</v>
      </c>
      <c r="B56" s="232"/>
      <c r="C56" s="233"/>
      <c r="D56" s="234"/>
      <c r="E56" s="233"/>
      <c r="F56" s="235"/>
      <c r="G56" s="235"/>
      <c r="H56" s="235"/>
      <c r="I56" s="236"/>
      <c r="J56" s="237"/>
      <c r="K56" s="238"/>
    </row>
    <row r="57" spans="1:11">
      <c r="A57" s="239" t="s">
        <v>92</v>
      </c>
      <c r="B57" s="240">
        <v>441</v>
      </c>
      <c r="C57" s="241">
        <v>0</v>
      </c>
      <c r="D57" s="242">
        <v>15</v>
      </c>
      <c r="E57" s="241">
        <v>0</v>
      </c>
      <c r="F57" s="243">
        <v>0</v>
      </c>
      <c r="G57" s="243">
        <v>0</v>
      </c>
      <c r="H57" s="243">
        <v>0</v>
      </c>
      <c r="I57" s="244">
        <v>0</v>
      </c>
      <c r="J57" s="245">
        <v>456</v>
      </c>
      <c r="K57" s="246">
        <v>15</v>
      </c>
    </row>
    <row r="58" spans="1:11">
      <c r="A58" s="239" t="s">
        <v>93</v>
      </c>
      <c r="B58" s="240">
        <v>6776</v>
      </c>
      <c r="C58" s="241">
        <v>0</v>
      </c>
      <c r="D58" s="242">
        <v>195</v>
      </c>
      <c r="E58" s="241">
        <v>0</v>
      </c>
      <c r="F58" s="243">
        <v>0</v>
      </c>
      <c r="G58" s="243">
        <v>0</v>
      </c>
      <c r="H58" s="243">
        <v>-3865</v>
      </c>
      <c r="I58" s="244">
        <v>0</v>
      </c>
      <c r="J58" s="245">
        <v>3106</v>
      </c>
      <c r="K58" s="246">
        <v>-3670</v>
      </c>
    </row>
    <row r="59" spans="1:11">
      <c r="A59" s="239" t="s">
        <v>100</v>
      </c>
      <c r="B59" s="240">
        <v>101323</v>
      </c>
      <c r="C59" s="241">
        <v>4500</v>
      </c>
      <c r="D59" s="242">
        <v>946</v>
      </c>
      <c r="E59" s="241">
        <v>0</v>
      </c>
      <c r="F59" s="243">
        <v>0</v>
      </c>
      <c r="G59" s="243">
        <v>0</v>
      </c>
      <c r="H59" s="243">
        <v>-5824</v>
      </c>
      <c r="I59" s="244">
        <v>0</v>
      </c>
      <c r="J59" s="245">
        <v>100945</v>
      </c>
      <c r="K59" s="246">
        <v>-378</v>
      </c>
    </row>
    <row r="60" spans="1:11">
      <c r="A60" s="239" t="s">
        <v>29</v>
      </c>
      <c r="B60" s="240">
        <v>0</v>
      </c>
      <c r="C60" s="241">
        <v>0</v>
      </c>
      <c r="D60" s="242">
        <v>0</v>
      </c>
      <c r="E60" s="241">
        <v>0</v>
      </c>
      <c r="F60" s="243">
        <v>0</v>
      </c>
      <c r="G60" s="243">
        <v>0</v>
      </c>
      <c r="H60" s="243">
        <v>0</v>
      </c>
      <c r="I60" s="244">
        <v>0</v>
      </c>
      <c r="J60" s="245">
        <v>0</v>
      </c>
      <c r="K60" s="246">
        <v>0</v>
      </c>
    </row>
    <row r="61" spans="1:11">
      <c r="A61" s="239" t="s">
        <v>99</v>
      </c>
      <c r="B61" s="240">
        <v>42498</v>
      </c>
      <c r="C61" s="241">
        <v>0</v>
      </c>
      <c r="D61" s="242">
        <v>2118</v>
      </c>
      <c r="E61" s="241">
        <v>0</v>
      </c>
      <c r="F61" s="243">
        <v>-240</v>
      </c>
      <c r="G61" s="243">
        <v>800</v>
      </c>
      <c r="H61" s="243">
        <v>-1068</v>
      </c>
      <c r="I61" s="244">
        <v>0</v>
      </c>
      <c r="J61" s="245">
        <v>44108</v>
      </c>
      <c r="K61" s="246">
        <v>1610</v>
      </c>
    </row>
    <row r="62" spans="1:11">
      <c r="A62" s="65" t="s">
        <v>33</v>
      </c>
      <c r="B62" s="58">
        <v>3149</v>
      </c>
      <c r="C62" s="59">
        <v>0</v>
      </c>
      <c r="D62" s="124">
        <v>70</v>
      </c>
      <c r="E62" s="59">
        <v>0</v>
      </c>
      <c r="F62" s="60">
        <v>0</v>
      </c>
      <c r="G62" s="60">
        <v>0</v>
      </c>
      <c r="H62" s="60">
        <v>-67</v>
      </c>
      <c r="I62" s="125">
        <v>0</v>
      </c>
      <c r="J62" s="134">
        <v>3152</v>
      </c>
      <c r="K62" s="121">
        <v>3</v>
      </c>
    </row>
    <row r="63" spans="1:11">
      <c r="A63" s="239" t="s">
        <v>20</v>
      </c>
      <c r="B63" s="240">
        <v>2933</v>
      </c>
      <c r="C63" s="241">
        <v>60</v>
      </c>
      <c r="D63" s="242">
        <v>-211</v>
      </c>
      <c r="E63" s="241">
        <v>0</v>
      </c>
      <c r="F63" s="243">
        <v>0</v>
      </c>
      <c r="G63" s="243">
        <v>0</v>
      </c>
      <c r="H63" s="243">
        <v>412</v>
      </c>
      <c r="I63" s="244">
        <v>0</v>
      </c>
      <c r="J63" s="245">
        <v>3194</v>
      </c>
      <c r="K63" s="246">
        <v>261</v>
      </c>
    </row>
    <row r="64" spans="1:11" ht="17.25" customHeight="1" thickBot="1">
      <c r="A64" s="273" t="s">
        <v>84</v>
      </c>
      <c r="B64" s="274">
        <v>157120</v>
      </c>
      <c r="C64" s="275">
        <v>4560</v>
      </c>
      <c r="D64" s="276">
        <v>3133</v>
      </c>
      <c r="E64" s="277">
        <v>0</v>
      </c>
      <c r="F64" s="277">
        <v>-240</v>
      </c>
      <c r="G64" s="277">
        <v>800</v>
      </c>
      <c r="H64" s="277">
        <v>-10412</v>
      </c>
      <c r="I64" s="278"/>
      <c r="J64" s="279">
        <v>154961</v>
      </c>
      <c r="K64" s="114">
        <v>-2159</v>
      </c>
    </row>
    <row r="65" spans="1:11" ht="7.5" customHeight="1" thickTop="1">
      <c r="A65" s="65"/>
      <c r="B65" s="58"/>
      <c r="C65" s="59"/>
      <c r="D65" s="124"/>
      <c r="E65" s="59"/>
      <c r="F65" s="60"/>
      <c r="G65" s="60"/>
      <c r="H65" s="60"/>
      <c r="I65" s="125"/>
      <c r="J65" s="134"/>
      <c r="K65" s="121"/>
    </row>
    <row r="66" spans="1:11" ht="16.5" thickBot="1">
      <c r="A66" s="273" t="s">
        <v>67</v>
      </c>
      <c r="B66" s="274">
        <v>-597257</v>
      </c>
      <c r="C66" s="275">
        <v>11635</v>
      </c>
      <c r="D66" s="276">
        <v>-442</v>
      </c>
      <c r="E66" s="277">
        <v>0</v>
      </c>
      <c r="F66" s="277">
        <v>-11192</v>
      </c>
      <c r="G66" s="277">
        <v>16185</v>
      </c>
      <c r="H66" s="277">
        <v>-29217</v>
      </c>
      <c r="I66" s="278">
        <v>-7731</v>
      </c>
      <c r="J66" s="279">
        <v>-618019</v>
      </c>
      <c r="K66" s="114">
        <v>-20762</v>
      </c>
    </row>
    <row r="67" spans="1:11" ht="11.25" customHeight="1" thickTop="1">
      <c r="A67" s="61"/>
      <c r="B67" s="69"/>
      <c r="C67" s="71"/>
      <c r="D67" s="130"/>
      <c r="E67" s="70"/>
      <c r="F67" s="70"/>
      <c r="G67" s="70"/>
      <c r="H67" s="70"/>
      <c r="I67" s="131"/>
      <c r="J67" s="137"/>
      <c r="K67" s="350"/>
    </row>
    <row r="68" spans="1:11" s="72" customFormat="1" ht="15.75">
      <c r="A68" s="231" t="s">
        <v>88</v>
      </c>
      <c r="B68" s="247"/>
      <c r="C68" s="248"/>
      <c r="D68" s="249"/>
      <c r="E68" s="248"/>
      <c r="F68" s="250"/>
      <c r="G68" s="250"/>
      <c r="H68" s="250"/>
      <c r="I68" s="251"/>
      <c r="J68" s="252"/>
      <c r="K68" s="253"/>
    </row>
    <row r="69" spans="1:11">
      <c r="A69" s="239" t="s">
        <v>12</v>
      </c>
      <c r="B69" s="240">
        <v>0</v>
      </c>
      <c r="C69" s="241">
        <v>0</v>
      </c>
      <c r="D69" s="242">
        <v>0</v>
      </c>
      <c r="E69" s="241">
        <v>0</v>
      </c>
      <c r="F69" s="243">
        <v>0</v>
      </c>
      <c r="G69" s="243">
        <v>0</v>
      </c>
      <c r="H69" s="243">
        <v>0</v>
      </c>
      <c r="I69" s="244">
        <v>0</v>
      </c>
      <c r="J69" s="245">
        <v>0</v>
      </c>
      <c r="K69" s="246">
        <v>0</v>
      </c>
    </row>
    <row r="70" spans="1:11">
      <c r="A70" s="239" t="s">
        <v>35</v>
      </c>
      <c r="B70" s="240">
        <v>989</v>
      </c>
      <c r="C70" s="241">
        <v>0</v>
      </c>
      <c r="D70" s="242">
        <v>20</v>
      </c>
      <c r="E70" s="241">
        <v>0</v>
      </c>
      <c r="F70" s="243">
        <v>0</v>
      </c>
      <c r="G70" s="243">
        <v>0</v>
      </c>
      <c r="H70" s="243">
        <v>0</v>
      </c>
      <c r="I70" s="244">
        <v>0</v>
      </c>
      <c r="J70" s="245">
        <v>1009</v>
      </c>
      <c r="K70" s="246">
        <v>20</v>
      </c>
    </row>
    <row r="71" spans="1:11">
      <c r="A71" s="239" t="s">
        <v>27</v>
      </c>
      <c r="B71" s="240">
        <v>12610</v>
      </c>
      <c r="C71" s="241">
        <v>352</v>
      </c>
      <c r="D71" s="242">
        <v>-11</v>
      </c>
      <c r="E71" s="241">
        <v>0</v>
      </c>
      <c r="F71" s="243">
        <v>155</v>
      </c>
      <c r="G71" s="243">
        <v>0</v>
      </c>
      <c r="H71" s="243">
        <v>-116</v>
      </c>
      <c r="I71" s="244">
        <v>-5</v>
      </c>
      <c r="J71" s="245">
        <v>12985</v>
      </c>
      <c r="K71" s="246">
        <v>375</v>
      </c>
    </row>
    <row r="72" spans="1:11">
      <c r="A72" s="239" t="s">
        <v>8</v>
      </c>
      <c r="B72" s="240">
        <v>45356</v>
      </c>
      <c r="C72" s="241">
        <v>-271</v>
      </c>
      <c r="D72" s="242">
        <v>1455</v>
      </c>
      <c r="E72" s="241">
        <v>0</v>
      </c>
      <c r="F72" s="243">
        <v>115</v>
      </c>
      <c r="G72" s="243">
        <v>0</v>
      </c>
      <c r="H72" s="243">
        <v>0</v>
      </c>
      <c r="I72" s="244">
        <v>50</v>
      </c>
      <c r="J72" s="245">
        <v>46705</v>
      </c>
      <c r="K72" s="246">
        <v>1349</v>
      </c>
    </row>
    <row r="73" spans="1:11">
      <c r="A73" s="239" t="s">
        <v>96</v>
      </c>
      <c r="B73" s="240">
        <v>276997</v>
      </c>
      <c r="C73" s="241">
        <v>0</v>
      </c>
      <c r="D73" s="242">
        <v>7102</v>
      </c>
      <c r="E73" s="241">
        <v>0</v>
      </c>
      <c r="F73" s="243">
        <v>2060</v>
      </c>
      <c r="G73" s="243">
        <v>2000</v>
      </c>
      <c r="H73" s="243">
        <v>-2000</v>
      </c>
      <c r="I73" s="244">
        <v>-300</v>
      </c>
      <c r="J73" s="245">
        <v>285859</v>
      </c>
      <c r="K73" s="246">
        <v>8862</v>
      </c>
    </row>
    <row r="74" spans="1:11">
      <c r="A74" s="270" t="s">
        <v>53</v>
      </c>
      <c r="B74" s="232">
        <v>261305</v>
      </c>
      <c r="C74" s="233">
        <v>886</v>
      </c>
      <c r="D74" s="234">
        <v>11415</v>
      </c>
      <c r="E74" s="233">
        <v>0</v>
      </c>
      <c r="F74" s="235">
        <v>220</v>
      </c>
      <c r="G74" s="235">
        <v>0</v>
      </c>
      <c r="H74" s="235">
        <v>0</v>
      </c>
      <c r="I74" s="236">
        <v>-2365</v>
      </c>
      <c r="J74" s="237">
        <v>271461</v>
      </c>
      <c r="K74" s="238">
        <v>10156</v>
      </c>
    </row>
    <row r="75" spans="1:11" ht="16.5" thickBot="1">
      <c r="A75" s="273" t="s">
        <v>89</v>
      </c>
      <c r="B75" s="274">
        <v>597257</v>
      </c>
      <c r="C75" s="275">
        <v>967</v>
      </c>
      <c r="D75" s="276">
        <v>19981</v>
      </c>
      <c r="E75" s="277">
        <v>0</v>
      </c>
      <c r="F75" s="277">
        <v>2550</v>
      </c>
      <c r="G75" s="277">
        <v>2000</v>
      </c>
      <c r="H75" s="277">
        <v>-2116</v>
      </c>
      <c r="I75" s="277">
        <v>-2620</v>
      </c>
      <c r="J75" s="279">
        <v>618019</v>
      </c>
      <c r="K75" s="114">
        <v>20762</v>
      </c>
    </row>
    <row r="76" spans="1:11" ht="9.75" customHeight="1" thickTop="1">
      <c r="A76" s="73"/>
      <c r="B76" s="58"/>
      <c r="C76" s="59"/>
      <c r="D76" s="124"/>
      <c r="E76" s="59"/>
      <c r="F76" s="60"/>
      <c r="G76" s="60"/>
      <c r="H76" s="60"/>
      <c r="I76" s="125"/>
      <c r="J76" s="134"/>
      <c r="K76" s="121"/>
    </row>
    <row r="77" spans="1:11" ht="16.5" thickBot="1">
      <c r="A77" s="273" t="s">
        <v>62</v>
      </c>
      <c r="B77" s="274">
        <v>0</v>
      </c>
      <c r="C77" s="275">
        <v>12602</v>
      </c>
      <c r="D77" s="276">
        <v>19539</v>
      </c>
      <c r="E77" s="277">
        <v>0</v>
      </c>
      <c r="F77" s="277">
        <v>-8642</v>
      </c>
      <c r="G77" s="277">
        <v>18185</v>
      </c>
      <c r="H77" s="277">
        <v>-31333</v>
      </c>
      <c r="I77" s="278">
        <v>-10351</v>
      </c>
      <c r="J77" s="279">
        <v>0</v>
      </c>
      <c r="K77" s="114">
        <v>0</v>
      </c>
    </row>
    <row r="78" spans="1:11" ht="9" customHeight="1" thickTop="1">
      <c r="A78" s="61"/>
      <c r="B78" s="69"/>
      <c r="C78" s="71"/>
      <c r="D78" s="130"/>
      <c r="E78" s="70"/>
      <c r="F78" s="70"/>
      <c r="G78" s="70"/>
      <c r="H78" s="70"/>
      <c r="I78" s="131"/>
      <c r="J78" s="137"/>
      <c r="K78" s="350"/>
    </row>
    <row r="79" spans="1:11" ht="15.75">
      <c r="A79" s="254" t="s">
        <v>60</v>
      </c>
      <c r="B79" s="247"/>
      <c r="C79" s="248"/>
      <c r="D79" s="249"/>
      <c r="E79" s="248"/>
      <c r="F79" s="250"/>
      <c r="G79" s="250"/>
      <c r="H79" s="250"/>
      <c r="I79" s="251"/>
      <c r="J79" s="252"/>
      <c r="K79" s="253"/>
    </row>
    <row r="80" spans="1:11">
      <c r="A80" s="239" t="s">
        <v>17</v>
      </c>
      <c r="B80" s="240">
        <v>0</v>
      </c>
      <c r="C80" s="241">
        <v>323</v>
      </c>
      <c r="D80" s="242">
        <v>8402</v>
      </c>
      <c r="E80" s="240">
        <v>0</v>
      </c>
      <c r="F80" s="240">
        <v>50</v>
      </c>
      <c r="G80" s="240">
        <v>0</v>
      </c>
      <c r="H80" s="240">
        <v>0</v>
      </c>
      <c r="I80" s="240">
        <v>-8775</v>
      </c>
      <c r="J80" s="245">
        <v>0</v>
      </c>
      <c r="K80" s="246">
        <v>0</v>
      </c>
    </row>
    <row r="81" spans="1:11">
      <c r="A81" s="239" t="s">
        <v>16</v>
      </c>
      <c r="B81" s="240">
        <v>-41824.592999999993</v>
      </c>
      <c r="C81" s="241">
        <v>0</v>
      </c>
      <c r="D81" s="242">
        <v>7935</v>
      </c>
      <c r="E81" s="240">
        <v>0</v>
      </c>
      <c r="F81" s="240">
        <v>0</v>
      </c>
      <c r="G81" s="240">
        <v>0</v>
      </c>
      <c r="H81" s="240">
        <v>0</v>
      </c>
      <c r="I81" s="240">
        <v>-9475</v>
      </c>
      <c r="J81" s="245">
        <v>-43364.592999999993</v>
      </c>
      <c r="K81" s="246">
        <v>-1540</v>
      </c>
    </row>
    <row r="82" spans="1:11">
      <c r="A82" s="255" t="s">
        <v>113</v>
      </c>
      <c r="B82" s="66">
        <v>41824.592999999993</v>
      </c>
      <c r="C82" s="233">
        <v>0</v>
      </c>
      <c r="D82" s="234">
        <v>1545</v>
      </c>
      <c r="E82" s="66">
        <v>0</v>
      </c>
      <c r="F82" s="66">
        <v>0</v>
      </c>
      <c r="G82" s="66">
        <v>0</v>
      </c>
      <c r="H82" s="66">
        <v>0</v>
      </c>
      <c r="I82" s="66">
        <v>-5</v>
      </c>
      <c r="J82" s="136">
        <v>43364.592999999993</v>
      </c>
      <c r="K82" s="122">
        <v>1540</v>
      </c>
    </row>
    <row r="83" spans="1:11" ht="16.5" thickBot="1">
      <c r="A83" s="273" t="s">
        <v>61</v>
      </c>
      <c r="B83" s="274">
        <v>0</v>
      </c>
      <c r="C83" s="275">
        <v>323</v>
      </c>
      <c r="D83" s="276">
        <v>17882</v>
      </c>
      <c r="E83" s="277">
        <v>0</v>
      </c>
      <c r="F83" s="277">
        <v>50</v>
      </c>
      <c r="G83" s="277">
        <v>0</v>
      </c>
      <c r="H83" s="277">
        <v>0</v>
      </c>
      <c r="I83" s="278">
        <v>-18255</v>
      </c>
      <c r="J83" s="279">
        <v>0</v>
      </c>
      <c r="K83" s="114">
        <v>0</v>
      </c>
    </row>
    <row r="84" spans="1:11" ht="9" customHeight="1" thickTop="1">
      <c r="A84" s="74"/>
      <c r="B84" s="63"/>
      <c r="C84" s="63"/>
      <c r="D84" s="132"/>
      <c r="E84" s="63"/>
      <c r="F84" s="63"/>
      <c r="G84" s="63"/>
      <c r="H84" s="63"/>
      <c r="I84" s="133"/>
      <c r="J84" s="135"/>
      <c r="K84" s="123"/>
    </row>
    <row r="85" spans="1:11" ht="16.5" thickBot="1">
      <c r="A85" s="273" t="s">
        <v>63</v>
      </c>
      <c r="B85" s="274">
        <v>0</v>
      </c>
      <c r="C85" s="275">
        <v>12925</v>
      </c>
      <c r="D85" s="276">
        <v>37421</v>
      </c>
      <c r="E85" s="277">
        <v>0</v>
      </c>
      <c r="F85" s="277">
        <v>-8592</v>
      </c>
      <c r="G85" s="277">
        <v>18185</v>
      </c>
      <c r="H85" s="277">
        <v>-31333</v>
      </c>
      <c r="I85" s="278">
        <v>-28606</v>
      </c>
      <c r="J85" s="279">
        <v>0</v>
      </c>
      <c r="K85" s="114">
        <v>0</v>
      </c>
    </row>
    <row r="86" spans="1:11" ht="16.5" hidden="1" thickTop="1">
      <c r="A86" s="405" t="s">
        <v>124</v>
      </c>
      <c r="B86" s="63"/>
      <c r="C86" s="63"/>
      <c r="D86" s="63"/>
      <c r="E86" s="63"/>
      <c r="F86" s="63"/>
      <c r="G86" s="63"/>
      <c r="H86" s="63"/>
      <c r="I86" s="63"/>
      <c r="J86" s="404"/>
      <c r="K86" s="123"/>
    </row>
    <row r="87" spans="1:11" ht="15.75" thickTop="1"/>
  </sheetData>
  <mergeCells count="2">
    <mergeCell ref="D6:I6"/>
    <mergeCell ref="B6:C6"/>
  </mergeCells>
  <phoneticPr fontId="0" type="noConversion"/>
  <dataValidations count="2">
    <dataValidation type="whole" allowBlank="1" showInputMessage="1" showErrorMessage="1" errorTitle="Error" error="Please remove all decimal points, and ensure whole dollar amounts are entered_x000a__x000a_Thank you" sqref="C41:K42">
      <formula1>-99999999999999</formula1>
      <formula2>99999999999999</formula2>
    </dataValidation>
    <dataValidation allowBlank="1" showInputMessage="1" showErrorMessage="1" errorTitle="Incorrect Amount" error="Please enter a whole dollar amount._x000a_Do not use cents._x000a__x000a_Thank you" sqref="K8 K12"/>
  </dataValidations>
  <printOptions horizontalCentered="1"/>
  <pageMargins left="7.8740157480315001E-2" right="0.15748031496063" top="0.196850393700787" bottom="0.27559055118110198" header="0.196850393700787" footer="0.27559055118110198"/>
  <pageSetup scale="74" orientation="landscape" r:id="rId1"/>
  <headerFooter alignWithMargins="0"/>
  <rowBreaks count="1" manualBreakCount="1">
    <brk id="48" max="10" man="1"/>
  </rowBreaks>
  <legacyDrawing r:id="rId2"/>
</worksheet>
</file>

<file path=xl/worksheets/sheet4.xml><?xml version="1.0" encoding="utf-8"?>
<worksheet xmlns="http://schemas.openxmlformats.org/spreadsheetml/2006/main" xmlns:r="http://schemas.openxmlformats.org/officeDocument/2006/relationships">
  <dimension ref="A1:E90"/>
  <sheetViews>
    <sheetView view="pageBreakPreview" zoomScale="90" zoomScaleNormal="100" zoomScaleSheetLayoutView="90" workbookViewId="0">
      <pane ySplit="5" topLeftCell="A6" activePane="bottomLeft" state="frozen"/>
      <selection activeCell="B22" sqref="B22"/>
      <selection pane="bottomLeft"/>
    </sheetView>
  </sheetViews>
  <sheetFormatPr defaultColWidth="9.33203125" defaultRowHeight="15"/>
  <cols>
    <col min="1" max="1" width="73.5" style="6" customWidth="1"/>
    <col min="2" max="4" width="29.33203125" style="6" customWidth="1"/>
    <col min="5" max="5" width="29.33203125" style="22" customWidth="1"/>
    <col min="6" max="16384" width="9.33203125" style="6"/>
  </cols>
  <sheetData>
    <row r="1" spans="1:5" ht="4.5" customHeight="1">
      <c r="A1" s="5" t="s">
        <v>157</v>
      </c>
      <c r="B1" s="76"/>
      <c r="C1" s="76"/>
      <c r="D1" s="76"/>
      <c r="E1" s="77"/>
    </row>
    <row r="2" spans="1:5" ht="15.75">
      <c r="A2" s="7" t="s">
        <v>87</v>
      </c>
      <c r="B2" s="1"/>
      <c r="C2" s="2"/>
      <c r="D2" s="1"/>
      <c r="E2" s="1"/>
    </row>
    <row r="3" spans="1:5" ht="16.5" thickBot="1">
      <c r="A3" s="7" t="s">
        <v>85</v>
      </c>
      <c r="B3" s="30"/>
      <c r="C3" s="31"/>
      <c r="D3" s="30"/>
      <c r="E3" s="30"/>
    </row>
    <row r="4" spans="1:5" ht="15.75">
      <c r="A4" s="394"/>
      <c r="B4" s="395">
        <v>2016</v>
      </c>
      <c r="C4" s="396">
        <v>2017</v>
      </c>
      <c r="D4" s="395">
        <v>2017</v>
      </c>
      <c r="E4" s="400">
        <v>2017</v>
      </c>
    </row>
    <row r="5" spans="1:5" ht="30.75" customHeight="1" thickBot="1">
      <c r="A5" s="397"/>
      <c r="B5" s="398" t="s">
        <v>131</v>
      </c>
      <c r="C5" s="399" t="s">
        <v>141</v>
      </c>
      <c r="D5" s="398" t="s">
        <v>142</v>
      </c>
      <c r="E5" s="401" t="s">
        <v>150</v>
      </c>
    </row>
    <row r="6" spans="1:5" ht="15.75">
      <c r="A6" s="187" t="s">
        <v>32</v>
      </c>
      <c r="B6" s="257"/>
      <c r="C6" s="258"/>
      <c r="D6" s="257"/>
      <c r="E6" s="259"/>
    </row>
    <row r="7" spans="1:5">
      <c r="A7" s="256" t="s">
        <v>90</v>
      </c>
      <c r="B7" s="91">
        <v>19</v>
      </c>
      <c r="C7" s="92">
        <v>-1</v>
      </c>
      <c r="D7" s="91">
        <v>0</v>
      </c>
      <c r="E7" s="140">
        <v>18</v>
      </c>
    </row>
    <row r="8" spans="1:5" ht="16.5" customHeight="1" thickBot="1">
      <c r="A8" s="34" t="s">
        <v>86</v>
      </c>
      <c r="B8" s="78">
        <v>19</v>
      </c>
      <c r="C8" s="79">
        <v>-1</v>
      </c>
      <c r="D8" s="78">
        <v>0</v>
      </c>
      <c r="E8" s="138">
        <v>18</v>
      </c>
    </row>
    <row r="9" spans="1:5" ht="16.5" thickTop="1">
      <c r="A9" s="33"/>
      <c r="B9" s="80"/>
      <c r="C9" s="81"/>
      <c r="D9" s="80"/>
      <c r="E9" s="139"/>
    </row>
    <row r="10" spans="1:5" ht="15.75">
      <c r="A10" s="33" t="s">
        <v>102</v>
      </c>
      <c r="B10" s="80"/>
      <c r="C10" s="81"/>
      <c r="D10" s="80"/>
      <c r="E10" s="139"/>
    </row>
    <row r="11" spans="1:5">
      <c r="A11" s="202" t="s">
        <v>34</v>
      </c>
      <c r="B11" s="263">
        <v>8</v>
      </c>
      <c r="C11" s="264">
        <v>0</v>
      </c>
      <c r="D11" s="263">
        <v>1</v>
      </c>
      <c r="E11" s="265">
        <v>9</v>
      </c>
    </row>
    <row r="12" spans="1:5" ht="16.5" customHeight="1" thickBot="1">
      <c r="A12" s="34" t="s">
        <v>86</v>
      </c>
      <c r="B12" s="78">
        <v>8</v>
      </c>
      <c r="C12" s="79">
        <v>0</v>
      </c>
      <c r="D12" s="78">
        <v>1</v>
      </c>
      <c r="E12" s="138">
        <v>9</v>
      </c>
    </row>
    <row r="13" spans="1:5" ht="16.5" thickTop="1">
      <c r="A13" s="33"/>
      <c r="B13" s="80"/>
      <c r="C13" s="81"/>
      <c r="D13" s="80"/>
      <c r="E13" s="139"/>
    </row>
    <row r="14" spans="1:5" ht="15.75">
      <c r="A14" s="196" t="s">
        <v>51</v>
      </c>
      <c r="B14" s="260"/>
      <c r="C14" s="261"/>
      <c r="D14" s="260"/>
      <c r="E14" s="262"/>
    </row>
    <row r="15" spans="1:5">
      <c r="A15" s="202" t="s">
        <v>25</v>
      </c>
      <c r="B15" s="263">
        <v>1806.78</v>
      </c>
      <c r="C15" s="264">
        <v>-5</v>
      </c>
      <c r="D15" s="263">
        <v>15</v>
      </c>
      <c r="E15" s="265">
        <v>1816.78</v>
      </c>
    </row>
    <row r="16" spans="1:5">
      <c r="A16" s="202" t="s">
        <v>26</v>
      </c>
      <c r="B16" s="263">
        <v>1348.1100000000001</v>
      </c>
      <c r="C16" s="264">
        <v>-32.239999999999995</v>
      </c>
      <c r="D16" s="263">
        <v>0</v>
      </c>
      <c r="E16" s="265">
        <v>1315.8700000000001</v>
      </c>
    </row>
    <row r="17" spans="1:5">
      <c r="A17" s="202" t="s">
        <v>146</v>
      </c>
      <c r="B17" s="263">
        <v>1727.5900000000001</v>
      </c>
      <c r="C17" s="264">
        <v>0</v>
      </c>
      <c r="D17" s="263">
        <v>1</v>
      </c>
      <c r="E17" s="265">
        <v>1728.5900000000001</v>
      </c>
    </row>
    <row r="18" spans="1:5">
      <c r="A18" s="82" t="s">
        <v>149</v>
      </c>
      <c r="B18" s="83">
        <v>272.22000000000003</v>
      </c>
      <c r="C18" s="84">
        <v>-1</v>
      </c>
      <c r="D18" s="83">
        <v>4.32</v>
      </c>
      <c r="E18" s="140">
        <v>275.54000000000002</v>
      </c>
    </row>
    <row r="19" spans="1:5" ht="17.25" customHeight="1" thickBot="1">
      <c r="A19" s="34" t="s">
        <v>80</v>
      </c>
      <c r="B19" s="78">
        <v>5154.7000000000007</v>
      </c>
      <c r="C19" s="79">
        <v>-38.239999999999995</v>
      </c>
      <c r="D19" s="78">
        <v>20.32</v>
      </c>
      <c r="E19" s="138">
        <v>5136.7800000000007</v>
      </c>
    </row>
    <row r="20" spans="1:5" ht="16.5" thickTop="1">
      <c r="A20" s="36"/>
      <c r="B20" s="85"/>
      <c r="C20" s="86"/>
      <c r="D20" s="85"/>
      <c r="E20" s="139"/>
    </row>
    <row r="21" spans="1:5" ht="15.75">
      <c r="A21" s="196" t="s">
        <v>155</v>
      </c>
      <c r="B21" s="260"/>
      <c r="C21" s="261"/>
      <c r="D21" s="260"/>
      <c r="E21" s="262"/>
    </row>
    <row r="22" spans="1:5">
      <c r="A22" s="202" t="s">
        <v>10</v>
      </c>
      <c r="B22" s="263">
        <v>285.67</v>
      </c>
      <c r="C22" s="264">
        <v>-4</v>
      </c>
      <c r="D22" s="263">
        <v>0</v>
      </c>
      <c r="E22" s="265">
        <v>281.67</v>
      </c>
    </row>
    <row r="23" spans="1:5">
      <c r="A23" s="202" t="s">
        <v>70</v>
      </c>
      <c r="B23" s="263">
        <v>3</v>
      </c>
      <c r="C23" s="264">
        <v>-1</v>
      </c>
      <c r="D23" s="263">
        <v>0</v>
      </c>
      <c r="E23" s="265">
        <v>2</v>
      </c>
    </row>
    <row r="24" spans="1:5">
      <c r="A24" s="202" t="s">
        <v>9</v>
      </c>
      <c r="B24" s="263">
        <v>63.58</v>
      </c>
      <c r="C24" s="264">
        <v>-1</v>
      </c>
      <c r="D24" s="263">
        <v>0</v>
      </c>
      <c r="E24" s="265">
        <v>62.58</v>
      </c>
    </row>
    <row r="25" spans="1:5">
      <c r="A25" s="82" t="s">
        <v>31</v>
      </c>
      <c r="B25" s="83">
        <v>83.32</v>
      </c>
      <c r="C25" s="84">
        <v>-1</v>
      </c>
      <c r="D25" s="83">
        <v>0</v>
      </c>
      <c r="E25" s="140">
        <v>82.32</v>
      </c>
    </row>
    <row r="26" spans="1:5" ht="17.25" customHeight="1" thickBot="1">
      <c r="A26" s="34" t="s">
        <v>81</v>
      </c>
      <c r="B26" s="78">
        <v>435.57</v>
      </c>
      <c r="C26" s="79">
        <v>-7</v>
      </c>
      <c r="D26" s="78">
        <v>0</v>
      </c>
      <c r="E26" s="138">
        <v>428.57</v>
      </c>
    </row>
    <row r="27" spans="1:5" ht="16.5" thickTop="1">
      <c r="A27" s="36"/>
      <c r="B27" s="85"/>
      <c r="C27" s="86"/>
      <c r="D27" s="85"/>
      <c r="E27" s="139"/>
    </row>
    <row r="28" spans="1:5" ht="15.75">
      <c r="A28" s="196" t="s">
        <v>50</v>
      </c>
      <c r="B28" s="260"/>
      <c r="C28" s="261"/>
      <c r="D28" s="260"/>
      <c r="E28" s="262"/>
    </row>
    <row r="29" spans="1:5">
      <c r="A29" s="202" t="s">
        <v>6</v>
      </c>
      <c r="B29" s="263">
        <v>0</v>
      </c>
      <c r="C29" s="264">
        <v>0</v>
      </c>
      <c r="D29" s="263">
        <v>0</v>
      </c>
      <c r="E29" s="265">
        <v>0</v>
      </c>
    </row>
    <row r="30" spans="1:5">
      <c r="A30" s="202" t="s">
        <v>22</v>
      </c>
      <c r="B30" s="263">
        <v>264.08999999999997</v>
      </c>
      <c r="C30" s="264">
        <v>-2</v>
      </c>
      <c r="D30" s="263">
        <v>1</v>
      </c>
      <c r="E30" s="265">
        <v>263.08999999999997</v>
      </c>
    </row>
    <row r="31" spans="1:5">
      <c r="A31" s="202" t="s">
        <v>7</v>
      </c>
      <c r="B31" s="263">
        <v>9</v>
      </c>
      <c r="C31" s="264">
        <v>-1</v>
      </c>
      <c r="D31" s="263">
        <v>0</v>
      </c>
      <c r="E31" s="265">
        <v>8</v>
      </c>
    </row>
    <row r="32" spans="1:5">
      <c r="A32" s="202" t="s">
        <v>147</v>
      </c>
      <c r="B32" s="263">
        <v>23</v>
      </c>
      <c r="C32" s="264">
        <v>0</v>
      </c>
      <c r="D32" s="263">
        <v>0</v>
      </c>
      <c r="E32" s="265">
        <v>23</v>
      </c>
    </row>
    <row r="33" spans="1:5">
      <c r="A33" s="202" t="s">
        <v>148</v>
      </c>
      <c r="B33" s="263">
        <v>0</v>
      </c>
      <c r="C33" s="264">
        <v>0</v>
      </c>
      <c r="D33" s="263">
        <v>0</v>
      </c>
      <c r="E33" s="265">
        <v>0</v>
      </c>
    </row>
    <row r="34" spans="1:5">
      <c r="A34" s="202" t="s">
        <v>121</v>
      </c>
      <c r="B34" s="263">
        <v>14.49</v>
      </c>
      <c r="C34" s="264">
        <v>-6</v>
      </c>
      <c r="D34" s="263">
        <v>0</v>
      </c>
      <c r="E34" s="265">
        <v>8.49</v>
      </c>
    </row>
    <row r="35" spans="1:5">
      <c r="A35" s="202" t="s">
        <v>122</v>
      </c>
      <c r="B35" s="263">
        <v>24.57</v>
      </c>
      <c r="C35" s="264">
        <v>-3</v>
      </c>
      <c r="D35" s="263">
        <v>0</v>
      </c>
      <c r="E35" s="265">
        <v>21.57</v>
      </c>
    </row>
    <row r="36" spans="1:5">
      <c r="A36" s="202" t="s">
        <v>120</v>
      </c>
      <c r="B36" s="263">
        <v>4</v>
      </c>
      <c r="C36" s="264">
        <v>-2</v>
      </c>
      <c r="D36" s="263">
        <v>0</v>
      </c>
      <c r="E36" s="265">
        <v>2</v>
      </c>
    </row>
    <row r="37" spans="1:5">
      <c r="A37" s="202" t="s">
        <v>54</v>
      </c>
      <c r="B37" s="263">
        <v>41</v>
      </c>
      <c r="C37" s="264">
        <v>0</v>
      </c>
      <c r="D37" s="263">
        <v>0</v>
      </c>
      <c r="E37" s="265">
        <v>41</v>
      </c>
    </row>
    <row r="38" spans="1:5">
      <c r="A38" s="202" t="s">
        <v>69</v>
      </c>
      <c r="B38" s="263">
        <v>16</v>
      </c>
      <c r="C38" s="264">
        <v>0</v>
      </c>
      <c r="D38" s="263">
        <v>0</v>
      </c>
      <c r="E38" s="265">
        <v>16</v>
      </c>
    </row>
    <row r="39" spans="1:5">
      <c r="A39" s="202" t="s">
        <v>23</v>
      </c>
      <c r="B39" s="263">
        <v>122</v>
      </c>
      <c r="C39" s="264">
        <v>-3</v>
      </c>
      <c r="D39" s="263">
        <v>0</v>
      </c>
      <c r="E39" s="265">
        <v>119</v>
      </c>
    </row>
    <row r="40" spans="1:5">
      <c r="A40" s="202" t="s">
        <v>58</v>
      </c>
      <c r="B40" s="263">
        <v>106.73</v>
      </c>
      <c r="C40" s="264">
        <v>-1</v>
      </c>
      <c r="D40" s="263">
        <v>0</v>
      </c>
      <c r="E40" s="265">
        <v>105.73</v>
      </c>
    </row>
    <row r="41" spans="1:5">
      <c r="A41" s="202" t="s">
        <v>145</v>
      </c>
      <c r="B41" s="263">
        <v>2</v>
      </c>
      <c r="C41" s="264">
        <v>0</v>
      </c>
      <c r="D41" s="263">
        <v>0</v>
      </c>
      <c r="E41" s="265">
        <v>2</v>
      </c>
    </row>
    <row r="42" spans="1:5">
      <c r="A42" s="202" t="s">
        <v>64</v>
      </c>
      <c r="B42" s="263">
        <v>449.37</v>
      </c>
      <c r="C42" s="264">
        <v>-10</v>
      </c>
      <c r="D42" s="263">
        <v>0</v>
      </c>
      <c r="E42" s="265">
        <v>439.37</v>
      </c>
    </row>
    <row r="43" spans="1:5">
      <c r="A43" s="202" t="s">
        <v>24</v>
      </c>
      <c r="B43" s="263">
        <v>301</v>
      </c>
      <c r="C43" s="264">
        <v>-9</v>
      </c>
      <c r="D43" s="263">
        <v>0</v>
      </c>
      <c r="E43" s="265">
        <v>292</v>
      </c>
    </row>
    <row r="44" spans="1:5">
      <c r="A44" s="202" t="s">
        <v>65</v>
      </c>
      <c r="B44" s="263">
        <v>46.5</v>
      </c>
      <c r="C44" s="264">
        <v>-2</v>
      </c>
      <c r="D44" s="263">
        <v>0</v>
      </c>
      <c r="E44" s="265">
        <v>44.5</v>
      </c>
    </row>
    <row r="45" spans="1:5">
      <c r="A45" s="256" t="s">
        <v>21</v>
      </c>
      <c r="B45" s="91">
        <v>0</v>
      </c>
      <c r="C45" s="92">
        <v>0</v>
      </c>
      <c r="D45" s="91">
        <v>0</v>
      </c>
      <c r="E45" s="144">
        <v>0</v>
      </c>
    </row>
    <row r="46" spans="1:5" ht="16.5" customHeight="1" thickBot="1">
      <c r="A46" s="34" t="s">
        <v>82</v>
      </c>
      <c r="B46" s="78">
        <v>1423.75</v>
      </c>
      <c r="C46" s="79">
        <v>-39</v>
      </c>
      <c r="D46" s="78">
        <v>1</v>
      </c>
      <c r="E46" s="138">
        <v>1385.75</v>
      </c>
    </row>
    <row r="47" spans="1:5" ht="16.5" customHeight="1" thickTop="1">
      <c r="A47" s="36"/>
      <c r="B47" s="85"/>
      <c r="C47" s="86"/>
      <c r="D47" s="85"/>
      <c r="E47" s="139"/>
    </row>
    <row r="48" spans="1:5" ht="15.75">
      <c r="A48" s="196" t="s">
        <v>55</v>
      </c>
      <c r="B48" s="260"/>
      <c r="C48" s="261"/>
      <c r="D48" s="260"/>
      <c r="E48" s="262"/>
    </row>
    <row r="49" spans="1:5">
      <c r="A49" s="202" t="s">
        <v>94</v>
      </c>
      <c r="B49" s="263">
        <v>217.15</v>
      </c>
      <c r="C49" s="264">
        <v>-10</v>
      </c>
      <c r="D49" s="263">
        <v>0</v>
      </c>
      <c r="E49" s="265">
        <v>207.15</v>
      </c>
    </row>
    <row r="50" spans="1:5">
      <c r="A50" s="202" t="s">
        <v>30</v>
      </c>
      <c r="B50" s="263">
        <v>184.62</v>
      </c>
      <c r="C50" s="264">
        <v>0</v>
      </c>
      <c r="D50" s="263">
        <v>0</v>
      </c>
      <c r="E50" s="265">
        <v>184.62</v>
      </c>
    </row>
    <row r="51" spans="1:5">
      <c r="A51" s="46" t="s">
        <v>95</v>
      </c>
      <c r="B51" s="80">
        <v>3</v>
      </c>
      <c r="C51" s="81">
        <v>0</v>
      </c>
      <c r="D51" s="80">
        <v>0</v>
      </c>
      <c r="E51" s="141">
        <v>3</v>
      </c>
    </row>
    <row r="52" spans="1:5" ht="17.25" customHeight="1" thickBot="1">
      <c r="A52" s="34" t="s">
        <v>83</v>
      </c>
      <c r="B52" s="78">
        <v>404.77</v>
      </c>
      <c r="C52" s="79">
        <v>-10</v>
      </c>
      <c r="D52" s="78">
        <v>0</v>
      </c>
      <c r="E52" s="138">
        <v>394.77</v>
      </c>
    </row>
    <row r="53" spans="1:5" ht="16.5" thickTop="1">
      <c r="A53" s="36"/>
      <c r="B53" s="85"/>
      <c r="C53" s="86"/>
      <c r="D53" s="85"/>
      <c r="E53" s="139"/>
    </row>
    <row r="54" spans="1:5" ht="15.75">
      <c r="A54" s="196" t="s">
        <v>28</v>
      </c>
      <c r="B54" s="260"/>
      <c r="C54" s="261"/>
      <c r="D54" s="260"/>
      <c r="E54" s="269"/>
    </row>
    <row r="55" spans="1:5">
      <c r="A55" s="202" t="s">
        <v>92</v>
      </c>
      <c r="B55" s="263">
        <v>5</v>
      </c>
      <c r="C55" s="264">
        <v>0</v>
      </c>
      <c r="D55" s="263">
        <v>0</v>
      </c>
      <c r="E55" s="265">
        <v>5</v>
      </c>
    </row>
    <row r="56" spans="1:5">
      <c r="A56" s="202" t="s">
        <v>93</v>
      </c>
      <c r="B56" s="263">
        <v>65.650000000000006</v>
      </c>
      <c r="C56" s="264">
        <v>-26</v>
      </c>
      <c r="D56" s="263">
        <v>0</v>
      </c>
      <c r="E56" s="265">
        <v>39.650000000000006</v>
      </c>
    </row>
    <row r="57" spans="1:5">
      <c r="A57" s="202" t="s">
        <v>100</v>
      </c>
      <c r="B57" s="263">
        <v>514.65</v>
      </c>
      <c r="C57" s="264">
        <v>-3</v>
      </c>
      <c r="D57" s="263">
        <v>0</v>
      </c>
      <c r="E57" s="265">
        <v>511.65</v>
      </c>
    </row>
    <row r="58" spans="1:5">
      <c r="A58" s="202" t="s">
        <v>29</v>
      </c>
      <c r="B58" s="263">
        <v>16</v>
      </c>
      <c r="C58" s="264">
        <v>0</v>
      </c>
      <c r="D58" s="263">
        <v>0</v>
      </c>
      <c r="E58" s="265">
        <v>16</v>
      </c>
    </row>
    <row r="59" spans="1:5">
      <c r="A59" s="202" t="s">
        <v>99</v>
      </c>
      <c r="B59" s="263">
        <v>252.04999999999998</v>
      </c>
      <c r="C59" s="264">
        <v>-5</v>
      </c>
      <c r="D59" s="263">
        <v>4</v>
      </c>
      <c r="E59" s="265">
        <v>251.04999999999998</v>
      </c>
    </row>
    <row r="60" spans="1:5">
      <c r="A60" s="82" t="s">
        <v>33</v>
      </c>
      <c r="B60" s="83">
        <v>29</v>
      </c>
      <c r="C60" s="84">
        <v>-1</v>
      </c>
      <c r="D60" s="83">
        <v>0</v>
      </c>
      <c r="E60" s="140">
        <v>28</v>
      </c>
    </row>
    <row r="61" spans="1:5">
      <c r="A61" s="202" t="s">
        <v>20</v>
      </c>
      <c r="B61" s="263">
        <v>189</v>
      </c>
      <c r="C61" s="264">
        <v>-2</v>
      </c>
      <c r="D61" s="263">
        <v>0</v>
      </c>
      <c r="E61" s="265">
        <v>187</v>
      </c>
    </row>
    <row r="62" spans="1:5" ht="16.5" customHeight="1" thickBot="1">
      <c r="A62" s="34" t="s">
        <v>84</v>
      </c>
      <c r="B62" s="78">
        <v>1071.3499999999999</v>
      </c>
      <c r="C62" s="79">
        <v>-37</v>
      </c>
      <c r="D62" s="78">
        <v>4</v>
      </c>
      <c r="E62" s="138">
        <v>1038.3499999999999</v>
      </c>
    </row>
    <row r="63" spans="1:5" ht="9.75" customHeight="1" thickTop="1">
      <c r="A63" s="46"/>
      <c r="B63" s="80"/>
      <c r="C63" s="81"/>
      <c r="D63" s="80"/>
      <c r="E63" s="139"/>
    </row>
    <row r="64" spans="1:5" ht="16.5" thickBot="1">
      <c r="A64" s="48" t="s">
        <v>67</v>
      </c>
      <c r="B64" s="78">
        <v>8517.1400000000012</v>
      </c>
      <c r="C64" s="79">
        <v>-132.24</v>
      </c>
      <c r="D64" s="78">
        <v>26.32</v>
      </c>
      <c r="E64" s="138">
        <v>8411.2200000000012</v>
      </c>
    </row>
    <row r="65" spans="1:5" ht="9.75" customHeight="1" thickTop="1">
      <c r="A65" s="46"/>
      <c r="B65" s="80"/>
      <c r="C65" s="81"/>
      <c r="D65" s="80"/>
      <c r="E65" s="139"/>
    </row>
    <row r="66" spans="1:5" ht="15.75">
      <c r="A66" s="196" t="s">
        <v>88</v>
      </c>
      <c r="B66" s="260"/>
      <c r="C66" s="261"/>
      <c r="D66" s="260"/>
      <c r="E66" s="269"/>
    </row>
    <row r="67" spans="1:5">
      <c r="A67" s="202" t="s">
        <v>12</v>
      </c>
      <c r="B67" s="263">
        <v>12</v>
      </c>
      <c r="C67" s="264">
        <v>0</v>
      </c>
      <c r="D67" s="263">
        <v>0</v>
      </c>
      <c r="E67" s="265">
        <v>12</v>
      </c>
    </row>
    <row r="68" spans="1:5">
      <c r="A68" s="202" t="s">
        <v>35</v>
      </c>
      <c r="B68" s="263">
        <v>3</v>
      </c>
      <c r="C68" s="264">
        <v>0</v>
      </c>
      <c r="D68" s="263">
        <v>0</v>
      </c>
      <c r="E68" s="265">
        <v>3</v>
      </c>
    </row>
    <row r="69" spans="1:5">
      <c r="A69" s="202" t="s">
        <v>59</v>
      </c>
      <c r="B69" s="263">
        <v>506.41</v>
      </c>
      <c r="C69" s="264">
        <v>0</v>
      </c>
      <c r="D69" s="263">
        <v>0</v>
      </c>
      <c r="E69" s="265">
        <v>506.41</v>
      </c>
    </row>
    <row r="70" spans="1:5">
      <c r="A70" s="202" t="s">
        <v>8</v>
      </c>
      <c r="B70" s="280">
        <v>457.5</v>
      </c>
      <c r="C70" s="264">
        <v>0</v>
      </c>
      <c r="D70" s="263">
        <v>0</v>
      </c>
      <c r="E70" s="265">
        <v>457.5</v>
      </c>
    </row>
    <row r="71" spans="1:5">
      <c r="A71" s="202" t="s">
        <v>96</v>
      </c>
      <c r="B71" s="280">
        <v>1956.6</v>
      </c>
      <c r="C71" s="264">
        <v>0</v>
      </c>
      <c r="D71" s="263">
        <v>28</v>
      </c>
      <c r="E71" s="265">
        <v>1984.6</v>
      </c>
    </row>
    <row r="72" spans="1:5">
      <c r="A72" s="82" t="s">
        <v>53</v>
      </c>
      <c r="B72" s="83">
        <v>2981.3</v>
      </c>
      <c r="C72" s="84">
        <v>0</v>
      </c>
      <c r="D72" s="83">
        <v>0</v>
      </c>
      <c r="E72" s="142">
        <v>2981.3</v>
      </c>
    </row>
    <row r="73" spans="1:5" ht="16.5" thickBot="1">
      <c r="A73" s="48" t="s">
        <v>89</v>
      </c>
      <c r="B73" s="78">
        <v>5916.81</v>
      </c>
      <c r="C73" s="79">
        <v>0</v>
      </c>
      <c r="D73" s="78">
        <v>28</v>
      </c>
      <c r="E73" s="138">
        <v>5944.81</v>
      </c>
    </row>
    <row r="74" spans="1:5" ht="7.5" customHeight="1" thickTop="1">
      <c r="A74" s="335"/>
      <c r="B74" s="336"/>
      <c r="C74" s="337"/>
      <c r="D74" s="336"/>
      <c r="E74" s="338"/>
    </row>
    <row r="75" spans="1:5" ht="16.5" thickBot="1">
      <c r="A75" s="48" t="s">
        <v>97</v>
      </c>
      <c r="B75" s="78">
        <v>14433.95</v>
      </c>
      <c r="C75" s="78">
        <v>-132.24</v>
      </c>
      <c r="D75" s="78">
        <v>54.32</v>
      </c>
      <c r="E75" s="138">
        <v>14356.030000000002</v>
      </c>
    </row>
    <row r="76" spans="1:5" ht="9" customHeight="1" thickTop="1">
      <c r="A76" s="36"/>
      <c r="B76" s="85"/>
      <c r="C76" s="86"/>
      <c r="D76" s="80"/>
      <c r="E76" s="139"/>
    </row>
    <row r="77" spans="1:5" ht="15.75">
      <c r="A77" s="196" t="s">
        <v>60</v>
      </c>
      <c r="B77" s="260"/>
      <c r="C77" s="261"/>
      <c r="D77" s="260"/>
      <c r="E77" s="269"/>
    </row>
    <row r="78" spans="1:5">
      <c r="A78" s="202" t="s">
        <v>17</v>
      </c>
      <c r="B78" s="260">
        <v>368.11</v>
      </c>
      <c r="C78" s="261">
        <v>0</v>
      </c>
      <c r="D78" s="260">
        <v>0</v>
      </c>
      <c r="E78" s="265">
        <v>368.11</v>
      </c>
    </row>
    <row r="79" spans="1:5">
      <c r="A79" s="369" t="s">
        <v>114</v>
      </c>
      <c r="B79" s="260">
        <v>215.95000000000002</v>
      </c>
      <c r="C79" s="264">
        <v>0</v>
      </c>
      <c r="D79" s="260">
        <v>0</v>
      </c>
      <c r="E79" s="265">
        <v>215.95000000000002</v>
      </c>
    </row>
    <row r="80" spans="1:5">
      <c r="A80" s="255" t="s">
        <v>113</v>
      </c>
      <c r="B80" s="352">
        <v>51.02</v>
      </c>
      <c r="C80" s="92">
        <v>0</v>
      </c>
      <c r="D80" s="260">
        <v>0</v>
      </c>
      <c r="E80" s="265">
        <v>51.02</v>
      </c>
    </row>
    <row r="81" spans="1:5" ht="16.5" thickBot="1">
      <c r="A81" s="48" t="s">
        <v>61</v>
      </c>
      <c r="B81" s="78">
        <v>635.08000000000004</v>
      </c>
      <c r="C81" s="79">
        <v>0</v>
      </c>
      <c r="D81" s="78">
        <v>0</v>
      </c>
      <c r="E81" s="138">
        <v>635.08000000000004</v>
      </c>
    </row>
    <row r="82" spans="1:5" ht="9.75" customHeight="1" thickTop="1">
      <c r="A82" s="339"/>
      <c r="B82" s="340"/>
      <c r="C82" s="341"/>
      <c r="D82" s="340"/>
      <c r="E82" s="342"/>
    </row>
    <row r="83" spans="1:5" ht="17.25" customHeight="1" thickBot="1">
      <c r="A83" s="88" t="s">
        <v>98</v>
      </c>
      <c r="B83" s="89">
        <v>15069.03</v>
      </c>
      <c r="C83" s="90">
        <v>-132.24</v>
      </c>
      <c r="D83" s="89">
        <v>54.32</v>
      </c>
      <c r="E83" s="143">
        <v>14991.110000000002</v>
      </c>
    </row>
    <row r="84" spans="1:5" ht="15.75" hidden="1" thickTop="1">
      <c r="A84" s="6" t="s">
        <v>124</v>
      </c>
      <c r="B84" s="93"/>
      <c r="C84" s="93"/>
      <c r="D84" s="93"/>
      <c r="E84" s="94"/>
    </row>
    <row r="85" spans="1:5" ht="15.75" thickTop="1">
      <c r="E85" s="93"/>
    </row>
    <row r="86" spans="1:5">
      <c r="E86" s="93"/>
    </row>
    <row r="87" spans="1:5">
      <c r="E87" s="93"/>
    </row>
    <row r="88" spans="1:5">
      <c r="E88" s="93"/>
    </row>
    <row r="89" spans="1:5">
      <c r="E89" s="93"/>
    </row>
    <row r="90" spans="1:5">
      <c r="E90" s="93"/>
    </row>
  </sheetData>
  <printOptions horizontalCentered="1"/>
  <pageMargins left="7.874015748031496E-2" right="0.15748031496062992" top="0.19685039370078741" bottom="0.27559055118110237" header="0.19685039370078741" footer="0.27559055118110237"/>
  <pageSetup scale="79" orientation="landscape" r:id="rId1"/>
  <headerFooter alignWithMargins="0"/>
  <rowBreaks count="1" manualBreakCount="1">
    <brk id="46" max="4" man="1"/>
  </rowBreaks>
  <drawing r:id="rId2"/>
  <legacyDrawing r:id="rId3"/>
</worksheet>
</file>

<file path=xl/worksheets/sheet5.xml><?xml version="1.0" encoding="utf-8"?>
<worksheet xmlns="http://schemas.openxmlformats.org/spreadsheetml/2006/main" xmlns:r="http://schemas.openxmlformats.org/officeDocument/2006/relationships">
  <dimension ref="A1:L85"/>
  <sheetViews>
    <sheetView view="pageBreakPreview" zoomScale="90" zoomScaleNormal="100" zoomScaleSheetLayoutView="90" workbookViewId="0">
      <pane ySplit="5" topLeftCell="A6" activePane="bottomLeft" state="frozen"/>
      <selection activeCell="C85" sqref="C85"/>
      <selection pane="bottomLeft"/>
    </sheetView>
  </sheetViews>
  <sheetFormatPr defaultColWidth="9.33203125" defaultRowHeight="15"/>
  <cols>
    <col min="1" max="1" width="58.5" style="6" customWidth="1"/>
    <col min="2" max="4" width="15" style="6" customWidth="1"/>
    <col min="5" max="5" width="15" style="6" hidden="1" customWidth="1"/>
    <col min="6" max="8" width="15" style="6" customWidth="1"/>
    <col min="9" max="9" width="14.5" style="6" customWidth="1"/>
    <col min="10" max="10" width="15.5" style="6" bestFit="1" customWidth="1"/>
    <col min="11" max="11" width="16" style="6" customWidth="1"/>
    <col min="12" max="16384" width="9.33203125" style="6"/>
  </cols>
  <sheetData>
    <row r="1" spans="1:12" ht="7.5" customHeight="1">
      <c r="A1" s="5" t="s">
        <v>156</v>
      </c>
      <c r="B1" s="76"/>
      <c r="C1" s="76"/>
      <c r="D1" s="76"/>
      <c r="E1" s="76"/>
      <c r="F1" s="76"/>
      <c r="G1" s="76"/>
      <c r="H1" s="76"/>
      <c r="I1" s="76"/>
      <c r="J1" s="76"/>
    </row>
    <row r="2" spans="1:12" ht="15.75">
      <c r="A2" s="30" t="s">
        <v>87</v>
      </c>
      <c r="B2" s="55"/>
      <c r="C2" s="55"/>
      <c r="D2" s="55"/>
      <c r="E2" s="55"/>
      <c r="F2" s="55"/>
      <c r="G2" s="55"/>
      <c r="H2" s="55"/>
      <c r="I2" s="55"/>
      <c r="J2" s="55"/>
      <c r="K2" s="55"/>
    </row>
    <row r="3" spans="1:12" ht="16.5" thickBot="1">
      <c r="A3" s="30" t="s">
        <v>68</v>
      </c>
      <c r="B3" s="28"/>
      <c r="C3" s="28"/>
      <c r="D3" s="28"/>
      <c r="E3" s="28"/>
      <c r="F3" s="32"/>
      <c r="G3" s="28"/>
      <c r="H3" s="28"/>
      <c r="I3" s="28"/>
      <c r="J3" s="32"/>
      <c r="K3" s="30"/>
    </row>
    <row r="4" spans="1:12" ht="16.5" customHeight="1">
      <c r="A4" s="370"/>
      <c r="B4" s="429" t="s">
        <v>118</v>
      </c>
      <c r="C4" s="430"/>
      <c r="D4" s="413" t="s">
        <v>119</v>
      </c>
      <c r="E4" s="425"/>
      <c r="F4" s="425"/>
      <c r="G4" s="425"/>
      <c r="H4" s="425"/>
      <c r="I4" s="425"/>
      <c r="J4" s="378">
        <v>2017</v>
      </c>
      <c r="K4" s="391"/>
    </row>
    <row r="5" spans="1:12" ht="52.5" customHeight="1" thickBot="1">
      <c r="A5" s="372"/>
      <c r="B5" s="388" t="s">
        <v>134</v>
      </c>
      <c r="C5" s="373" t="s">
        <v>135</v>
      </c>
      <c r="D5" s="373" t="s">
        <v>136</v>
      </c>
      <c r="E5" s="374" t="s">
        <v>105</v>
      </c>
      <c r="F5" s="388" t="s">
        <v>137</v>
      </c>
      <c r="G5" s="388" t="s">
        <v>138</v>
      </c>
      <c r="H5" s="382" t="s">
        <v>143</v>
      </c>
      <c r="I5" s="390" t="s">
        <v>140</v>
      </c>
      <c r="J5" s="379" t="s">
        <v>150</v>
      </c>
      <c r="K5" s="392" t="s">
        <v>117</v>
      </c>
    </row>
    <row r="6" spans="1:12" ht="15.75">
      <c r="A6" s="187" t="s">
        <v>32</v>
      </c>
      <c r="B6" s="227"/>
      <c r="C6" s="224"/>
      <c r="D6" s="224"/>
      <c r="E6" s="225"/>
      <c r="F6" s="227"/>
      <c r="G6" s="227"/>
      <c r="H6" s="227"/>
      <c r="I6" s="290"/>
      <c r="J6" s="229"/>
      <c r="K6" s="230"/>
    </row>
    <row r="7" spans="1:12">
      <c r="A7" s="46" t="s">
        <v>90</v>
      </c>
      <c r="B7" s="80">
        <v>19</v>
      </c>
      <c r="C7" s="96">
        <v>0</v>
      </c>
      <c r="D7" s="96">
        <v>0</v>
      </c>
      <c r="E7" s="81">
        <v>0</v>
      </c>
      <c r="F7" s="80">
        <v>0</v>
      </c>
      <c r="G7" s="80">
        <v>0</v>
      </c>
      <c r="H7" s="80">
        <v>-1</v>
      </c>
      <c r="I7" s="292">
        <v>0</v>
      </c>
      <c r="J7" s="311">
        <v>18</v>
      </c>
      <c r="K7" s="301">
        <v>-1</v>
      </c>
    </row>
    <row r="8" spans="1:12" ht="18" customHeight="1" thickBot="1">
      <c r="A8" s="34" t="s">
        <v>86</v>
      </c>
      <c r="B8" s="78">
        <v>19</v>
      </c>
      <c r="C8" s="78">
        <v>0</v>
      </c>
      <c r="D8" s="343">
        <v>0</v>
      </c>
      <c r="E8" s="78">
        <v>0</v>
      </c>
      <c r="F8" s="78">
        <v>0</v>
      </c>
      <c r="G8" s="78">
        <v>0</v>
      </c>
      <c r="H8" s="78">
        <v>-1</v>
      </c>
      <c r="I8" s="344">
        <v>0</v>
      </c>
      <c r="J8" s="345">
        <v>18</v>
      </c>
      <c r="K8" s="346">
        <v>-1</v>
      </c>
    </row>
    <row r="9" spans="1:12" s="22" customFormat="1" ht="16.5" thickTop="1">
      <c r="A9" s="33"/>
      <c r="B9" s="80"/>
      <c r="C9" s="96"/>
      <c r="D9" s="96"/>
      <c r="E9" s="81"/>
      <c r="F9" s="80"/>
      <c r="G9" s="80"/>
      <c r="H9" s="80"/>
      <c r="I9" s="292"/>
      <c r="J9" s="311"/>
      <c r="K9" s="348"/>
    </row>
    <row r="10" spans="1:12" s="22" customFormat="1" ht="15.75">
      <c r="A10" s="33" t="s">
        <v>102</v>
      </c>
      <c r="B10" s="80"/>
      <c r="C10" s="96"/>
      <c r="D10" s="96"/>
      <c r="E10" s="81"/>
      <c r="F10" s="80"/>
      <c r="G10" s="80"/>
      <c r="H10" s="80"/>
      <c r="I10" s="292"/>
      <c r="J10" s="311"/>
      <c r="K10" s="348"/>
    </row>
    <row r="11" spans="1:12" s="97" customFormat="1">
      <c r="A11" s="202" t="s">
        <v>34</v>
      </c>
      <c r="B11" s="263">
        <v>8</v>
      </c>
      <c r="C11" s="282">
        <v>0</v>
      </c>
      <c r="D11" s="282">
        <v>1</v>
      </c>
      <c r="E11" s="264">
        <v>0</v>
      </c>
      <c r="F11" s="263">
        <v>0</v>
      </c>
      <c r="G11" s="263">
        <v>0</v>
      </c>
      <c r="H11" s="263">
        <v>0</v>
      </c>
      <c r="I11" s="294">
        <v>0</v>
      </c>
      <c r="J11" s="313">
        <v>9</v>
      </c>
      <c r="K11" s="303">
        <v>1</v>
      </c>
      <c r="L11" s="6"/>
    </row>
    <row r="12" spans="1:12" ht="18" customHeight="1" thickBot="1">
      <c r="A12" s="34" t="s">
        <v>86</v>
      </c>
      <c r="B12" s="78">
        <v>8</v>
      </c>
      <c r="C12" s="78">
        <v>0</v>
      </c>
      <c r="D12" s="343">
        <v>1</v>
      </c>
      <c r="E12" s="78">
        <v>0</v>
      </c>
      <c r="F12" s="78">
        <v>0</v>
      </c>
      <c r="G12" s="78">
        <v>0</v>
      </c>
      <c r="H12" s="78">
        <v>0</v>
      </c>
      <c r="I12" s="344">
        <v>0</v>
      </c>
      <c r="J12" s="345">
        <v>9</v>
      </c>
      <c r="K12" s="346">
        <v>1</v>
      </c>
    </row>
    <row r="13" spans="1:12" s="22" customFormat="1" ht="16.5" thickTop="1">
      <c r="A13" s="33"/>
      <c r="B13" s="80"/>
      <c r="C13" s="96"/>
      <c r="D13" s="96"/>
      <c r="E13" s="81"/>
      <c r="F13" s="80"/>
      <c r="G13" s="80"/>
      <c r="H13" s="80"/>
      <c r="I13" s="292"/>
      <c r="J13" s="311"/>
      <c r="K13" s="348"/>
    </row>
    <row r="14" spans="1:12" ht="15.75">
      <c r="A14" s="196" t="s">
        <v>51</v>
      </c>
      <c r="B14" s="260"/>
      <c r="C14" s="281"/>
      <c r="D14" s="281"/>
      <c r="E14" s="261"/>
      <c r="F14" s="260"/>
      <c r="G14" s="260"/>
      <c r="H14" s="260"/>
      <c r="I14" s="293"/>
      <c r="J14" s="312"/>
      <c r="K14" s="302"/>
    </row>
    <row r="15" spans="1:12">
      <c r="A15" s="202" t="s">
        <v>25</v>
      </c>
      <c r="B15" s="263">
        <v>1806.78</v>
      </c>
      <c r="C15" s="282">
        <v>0</v>
      </c>
      <c r="D15" s="282">
        <v>-9</v>
      </c>
      <c r="E15" s="264">
        <v>0</v>
      </c>
      <c r="F15" s="263">
        <v>24</v>
      </c>
      <c r="G15" s="263">
        <v>0</v>
      </c>
      <c r="H15" s="263">
        <v>-5</v>
      </c>
      <c r="I15" s="294">
        <v>0</v>
      </c>
      <c r="J15" s="313">
        <v>1816.78</v>
      </c>
      <c r="K15" s="303">
        <v>10</v>
      </c>
    </row>
    <row r="16" spans="1:12">
      <c r="A16" s="202" t="s">
        <v>26</v>
      </c>
      <c r="B16" s="263">
        <v>1348.1100000000001</v>
      </c>
      <c r="C16" s="282">
        <v>0</v>
      </c>
      <c r="D16" s="282">
        <v>0</v>
      </c>
      <c r="E16" s="264">
        <v>0</v>
      </c>
      <c r="F16" s="263">
        <v>0</v>
      </c>
      <c r="G16" s="263">
        <v>0</v>
      </c>
      <c r="H16" s="263">
        <v>-32.239999999999995</v>
      </c>
      <c r="I16" s="294">
        <v>0</v>
      </c>
      <c r="J16" s="313">
        <v>1315.8700000000001</v>
      </c>
      <c r="K16" s="303">
        <v>-32.240000000000009</v>
      </c>
    </row>
    <row r="17" spans="1:12">
      <c r="A17" s="202" t="s">
        <v>146</v>
      </c>
      <c r="B17" s="263">
        <v>1727.5900000000001</v>
      </c>
      <c r="C17" s="282">
        <v>0</v>
      </c>
      <c r="D17" s="282">
        <v>0</v>
      </c>
      <c r="E17" s="264">
        <v>0</v>
      </c>
      <c r="F17" s="263">
        <v>1</v>
      </c>
      <c r="G17" s="263">
        <v>0</v>
      </c>
      <c r="H17" s="263">
        <v>0</v>
      </c>
      <c r="I17" s="294">
        <v>0</v>
      </c>
      <c r="J17" s="313">
        <v>1728.5900000000001</v>
      </c>
      <c r="K17" s="303">
        <v>1</v>
      </c>
    </row>
    <row r="18" spans="1:12">
      <c r="A18" s="46" t="s">
        <v>149</v>
      </c>
      <c r="B18" s="83">
        <v>272.22000000000003</v>
      </c>
      <c r="C18" s="95">
        <v>0</v>
      </c>
      <c r="D18" s="95">
        <v>0</v>
      </c>
      <c r="E18" s="84">
        <v>0</v>
      </c>
      <c r="F18" s="83">
        <v>4.32</v>
      </c>
      <c r="G18" s="83">
        <v>0</v>
      </c>
      <c r="H18" s="83">
        <v>-1</v>
      </c>
      <c r="I18" s="291">
        <v>0</v>
      </c>
      <c r="J18" s="310">
        <v>275.54000000000002</v>
      </c>
      <c r="K18" s="300">
        <v>3.3199999999999932</v>
      </c>
    </row>
    <row r="19" spans="1:12" ht="18" customHeight="1" thickBot="1">
      <c r="A19" s="34" t="s">
        <v>80</v>
      </c>
      <c r="B19" s="78">
        <v>5154.7000000000007</v>
      </c>
      <c r="C19" s="78">
        <v>0</v>
      </c>
      <c r="D19" s="343">
        <v>-9</v>
      </c>
      <c r="E19" s="78">
        <v>0</v>
      </c>
      <c r="F19" s="78">
        <v>29.32</v>
      </c>
      <c r="G19" s="78">
        <v>0</v>
      </c>
      <c r="H19" s="78">
        <v>-38.239999999999995</v>
      </c>
      <c r="I19" s="344">
        <v>0</v>
      </c>
      <c r="J19" s="345">
        <v>5136.78</v>
      </c>
      <c r="K19" s="346">
        <v>-17.920000000000016</v>
      </c>
    </row>
    <row r="20" spans="1:12" s="22" customFormat="1" ht="16.5" thickTop="1">
      <c r="A20" s="33"/>
      <c r="B20" s="80"/>
      <c r="C20" s="96"/>
      <c r="D20" s="96"/>
      <c r="E20" s="81"/>
      <c r="F20" s="80"/>
      <c r="G20" s="80"/>
      <c r="H20" s="80"/>
      <c r="I20" s="292"/>
      <c r="J20" s="311"/>
      <c r="K20" s="348"/>
      <c r="L20" s="6"/>
    </row>
    <row r="21" spans="1:12" ht="15.75">
      <c r="A21" s="196" t="s">
        <v>155</v>
      </c>
      <c r="B21" s="260"/>
      <c r="C21" s="281"/>
      <c r="D21" s="281"/>
      <c r="E21" s="261"/>
      <c r="F21" s="260"/>
      <c r="G21" s="260"/>
      <c r="H21" s="260"/>
      <c r="I21" s="293"/>
      <c r="J21" s="312"/>
      <c r="K21" s="302"/>
    </row>
    <row r="22" spans="1:12">
      <c r="A22" s="202" t="s">
        <v>10</v>
      </c>
      <c r="B22" s="263">
        <v>285.67</v>
      </c>
      <c r="C22" s="282">
        <v>0</v>
      </c>
      <c r="D22" s="282">
        <v>0</v>
      </c>
      <c r="E22" s="264">
        <v>0</v>
      </c>
      <c r="F22" s="263">
        <v>0</v>
      </c>
      <c r="G22" s="263">
        <v>0</v>
      </c>
      <c r="H22" s="263">
        <v>-4</v>
      </c>
      <c r="I22" s="294">
        <v>0</v>
      </c>
      <c r="J22" s="313">
        <v>281.67</v>
      </c>
      <c r="K22" s="303">
        <v>-4</v>
      </c>
    </row>
    <row r="23" spans="1:12">
      <c r="A23" s="202" t="s">
        <v>70</v>
      </c>
      <c r="B23" s="263">
        <v>3</v>
      </c>
      <c r="C23" s="282">
        <v>0</v>
      </c>
      <c r="D23" s="282">
        <v>0</v>
      </c>
      <c r="E23" s="264">
        <v>0</v>
      </c>
      <c r="F23" s="263">
        <v>0</v>
      </c>
      <c r="G23" s="263">
        <v>0</v>
      </c>
      <c r="H23" s="263">
        <v>-1</v>
      </c>
      <c r="I23" s="294">
        <v>0</v>
      </c>
      <c r="J23" s="313">
        <v>2</v>
      </c>
      <c r="K23" s="303">
        <v>-1</v>
      </c>
    </row>
    <row r="24" spans="1:12">
      <c r="A24" s="202" t="s">
        <v>9</v>
      </c>
      <c r="B24" s="263">
        <v>63.58</v>
      </c>
      <c r="C24" s="282">
        <v>0</v>
      </c>
      <c r="D24" s="282">
        <v>0</v>
      </c>
      <c r="E24" s="264">
        <v>0</v>
      </c>
      <c r="F24" s="263">
        <v>0</v>
      </c>
      <c r="G24" s="263">
        <v>0</v>
      </c>
      <c r="H24" s="263">
        <v>-1</v>
      </c>
      <c r="I24" s="294">
        <v>0</v>
      </c>
      <c r="J24" s="313">
        <v>62.58</v>
      </c>
      <c r="K24" s="303">
        <v>-1</v>
      </c>
    </row>
    <row r="25" spans="1:12">
      <c r="A25" s="46" t="s">
        <v>31</v>
      </c>
      <c r="B25" s="83">
        <v>83.32</v>
      </c>
      <c r="C25" s="95">
        <v>0</v>
      </c>
      <c r="D25" s="95">
        <v>0</v>
      </c>
      <c r="E25" s="84">
        <v>0</v>
      </c>
      <c r="F25" s="87">
        <v>0</v>
      </c>
      <c r="G25" s="83">
        <v>0</v>
      </c>
      <c r="H25" s="83">
        <v>-1</v>
      </c>
      <c r="I25" s="291">
        <v>0</v>
      </c>
      <c r="J25" s="310">
        <v>82.32</v>
      </c>
      <c r="K25" s="300">
        <v>-1</v>
      </c>
    </row>
    <row r="26" spans="1:12" ht="15.75" customHeight="1" thickBot="1">
      <c r="A26" s="34" t="s">
        <v>81</v>
      </c>
      <c r="B26" s="78">
        <v>435.57</v>
      </c>
      <c r="C26" s="78">
        <v>0</v>
      </c>
      <c r="D26" s="343">
        <v>0</v>
      </c>
      <c r="E26" s="78">
        <v>0</v>
      </c>
      <c r="F26" s="78">
        <v>0</v>
      </c>
      <c r="G26" s="78">
        <v>0</v>
      </c>
      <c r="H26" s="78">
        <v>-7</v>
      </c>
      <c r="I26" s="344">
        <v>0</v>
      </c>
      <c r="J26" s="345">
        <v>428.57</v>
      </c>
      <c r="K26" s="346">
        <v>-7</v>
      </c>
    </row>
    <row r="27" spans="1:12" s="22" customFormat="1" ht="16.5" thickTop="1">
      <c r="A27" s="33"/>
      <c r="B27" s="80"/>
      <c r="C27" s="96"/>
      <c r="D27" s="96"/>
      <c r="E27" s="81"/>
      <c r="F27" s="80"/>
      <c r="G27" s="80"/>
      <c r="H27" s="80"/>
      <c r="I27" s="292"/>
      <c r="J27" s="311"/>
      <c r="K27" s="348"/>
      <c r="L27" s="6"/>
    </row>
    <row r="28" spans="1:12" ht="15.75">
      <c r="A28" s="196" t="s">
        <v>50</v>
      </c>
      <c r="B28" s="260"/>
      <c r="C28" s="281"/>
      <c r="D28" s="281"/>
      <c r="E28" s="261"/>
      <c r="F28" s="260"/>
      <c r="G28" s="260"/>
      <c r="H28" s="260"/>
      <c r="I28" s="293"/>
      <c r="J28" s="312"/>
      <c r="K28" s="302"/>
    </row>
    <row r="29" spans="1:12" s="97" customFormat="1">
      <c r="A29" s="202" t="s">
        <v>6</v>
      </c>
      <c r="B29" s="263">
        <v>0</v>
      </c>
      <c r="C29" s="282">
        <v>0</v>
      </c>
      <c r="D29" s="282">
        <v>0</v>
      </c>
      <c r="E29" s="282">
        <v>0</v>
      </c>
      <c r="F29" s="282">
        <v>0</v>
      </c>
      <c r="G29" s="282">
        <v>0</v>
      </c>
      <c r="H29" s="282">
        <v>0</v>
      </c>
      <c r="I29" s="264">
        <v>0</v>
      </c>
      <c r="J29" s="313">
        <v>0</v>
      </c>
      <c r="K29" s="303">
        <v>0</v>
      </c>
      <c r="L29" s="6"/>
    </row>
    <row r="30" spans="1:12">
      <c r="A30" s="357" t="s">
        <v>22</v>
      </c>
      <c r="B30" s="263">
        <v>264.08999999999997</v>
      </c>
      <c r="C30" s="282">
        <v>0</v>
      </c>
      <c r="D30" s="282">
        <v>0</v>
      </c>
      <c r="E30" s="264">
        <v>0</v>
      </c>
      <c r="F30" s="263">
        <v>1</v>
      </c>
      <c r="G30" s="263">
        <v>0</v>
      </c>
      <c r="H30" s="263">
        <v>-2</v>
      </c>
      <c r="I30" s="294">
        <v>0</v>
      </c>
      <c r="J30" s="313">
        <v>263.08999999999997</v>
      </c>
      <c r="K30" s="303">
        <v>-1</v>
      </c>
    </row>
    <row r="31" spans="1:12">
      <c r="A31" s="202" t="s">
        <v>7</v>
      </c>
      <c r="B31" s="263">
        <v>9</v>
      </c>
      <c r="C31" s="282">
        <v>0</v>
      </c>
      <c r="D31" s="282">
        <v>0</v>
      </c>
      <c r="E31" s="264">
        <v>0</v>
      </c>
      <c r="F31" s="263">
        <v>0</v>
      </c>
      <c r="G31" s="263">
        <v>0</v>
      </c>
      <c r="H31" s="263">
        <v>-1</v>
      </c>
      <c r="I31" s="294">
        <v>0</v>
      </c>
      <c r="J31" s="313">
        <v>8</v>
      </c>
      <c r="K31" s="303">
        <v>-1</v>
      </c>
    </row>
    <row r="32" spans="1:12">
      <c r="A32" s="202" t="s">
        <v>147</v>
      </c>
      <c r="B32" s="263">
        <v>23</v>
      </c>
      <c r="C32" s="282">
        <v>0</v>
      </c>
      <c r="D32" s="282">
        <v>0</v>
      </c>
      <c r="E32" s="264">
        <v>0</v>
      </c>
      <c r="F32" s="263">
        <v>0</v>
      </c>
      <c r="G32" s="263">
        <v>0</v>
      </c>
      <c r="H32" s="263">
        <v>0</v>
      </c>
      <c r="I32" s="294">
        <v>0</v>
      </c>
      <c r="J32" s="313">
        <v>23</v>
      </c>
      <c r="K32" s="303">
        <v>0</v>
      </c>
    </row>
    <row r="33" spans="1:11">
      <c r="A33" s="202" t="s">
        <v>148</v>
      </c>
      <c r="B33" s="263">
        <v>0</v>
      </c>
      <c r="C33" s="282">
        <v>0</v>
      </c>
      <c r="D33" s="282">
        <v>0</v>
      </c>
      <c r="E33" s="264">
        <v>0</v>
      </c>
      <c r="F33" s="263">
        <v>0</v>
      </c>
      <c r="G33" s="263">
        <v>0</v>
      </c>
      <c r="H33" s="263">
        <v>0</v>
      </c>
      <c r="I33" s="294">
        <v>0</v>
      </c>
      <c r="J33" s="313">
        <v>0</v>
      </c>
      <c r="K33" s="303">
        <v>0</v>
      </c>
    </row>
    <row r="34" spans="1:11">
      <c r="A34" s="357" t="s">
        <v>121</v>
      </c>
      <c r="B34" s="263">
        <v>14.49</v>
      </c>
      <c r="C34" s="282">
        <v>0</v>
      </c>
      <c r="D34" s="282">
        <v>0</v>
      </c>
      <c r="E34" s="264">
        <v>0</v>
      </c>
      <c r="F34" s="263">
        <v>0</v>
      </c>
      <c r="G34" s="263">
        <v>0</v>
      </c>
      <c r="H34" s="263">
        <v>-6</v>
      </c>
      <c r="I34" s="294">
        <v>0</v>
      </c>
      <c r="J34" s="313">
        <v>8.49</v>
      </c>
      <c r="K34" s="303">
        <v>-6</v>
      </c>
    </row>
    <row r="35" spans="1:11">
      <c r="A35" s="202" t="s">
        <v>122</v>
      </c>
      <c r="B35" s="263">
        <v>24.57</v>
      </c>
      <c r="C35" s="282">
        <v>0</v>
      </c>
      <c r="D35" s="282">
        <v>0</v>
      </c>
      <c r="E35" s="264">
        <v>0</v>
      </c>
      <c r="F35" s="263">
        <v>0</v>
      </c>
      <c r="G35" s="263">
        <v>0</v>
      </c>
      <c r="H35" s="263">
        <v>-3</v>
      </c>
      <c r="I35" s="294">
        <v>0</v>
      </c>
      <c r="J35" s="313">
        <v>21.57</v>
      </c>
      <c r="K35" s="303">
        <v>-3</v>
      </c>
    </row>
    <row r="36" spans="1:11">
      <c r="A36" s="357" t="s">
        <v>120</v>
      </c>
      <c r="B36" s="263">
        <v>4</v>
      </c>
      <c r="C36" s="282">
        <v>0</v>
      </c>
      <c r="D36" s="282">
        <v>0</v>
      </c>
      <c r="E36" s="264">
        <v>0</v>
      </c>
      <c r="F36" s="263">
        <v>0</v>
      </c>
      <c r="G36" s="263">
        <v>0</v>
      </c>
      <c r="H36" s="263">
        <v>-2</v>
      </c>
      <c r="I36" s="294">
        <v>0</v>
      </c>
      <c r="J36" s="313">
        <v>2</v>
      </c>
      <c r="K36" s="303">
        <v>-2</v>
      </c>
    </row>
    <row r="37" spans="1:11">
      <c r="A37" s="357" t="s">
        <v>54</v>
      </c>
      <c r="B37" s="263">
        <v>41</v>
      </c>
      <c r="C37" s="282">
        <v>0</v>
      </c>
      <c r="D37" s="282">
        <v>0</v>
      </c>
      <c r="E37" s="264">
        <v>0</v>
      </c>
      <c r="F37" s="263">
        <v>0</v>
      </c>
      <c r="G37" s="263">
        <v>0</v>
      </c>
      <c r="H37" s="263">
        <v>0</v>
      </c>
      <c r="I37" s="294">
        <v>0</v>
      </c>
      <c r="J37" s="313">
        <v>41</v>
      </c>
      <c r="K37" s="303">
        <v>0</v>
      </c>
    </row>
    <row r="38" spans="1:11">
      <c r="A38" s="202" t="s">
        <v>69</v>
      </c>
      <c r="B38" s="263">
        <v>16</v>
      </c>
      <c r="C38" s="282">
        <v>0</v>
      </c>
      <c r="D38" s="282">
        <v>0</v>
      </c>
      <c r="E38" s="264">
        <v>0</v>
      </c>
      <c r="F38" s="263">
        <v>0</v>
      </c>
      <c r="G38" s="263">
        <v>0</v>
      </c>
      <c r="H38" s="263">
        <v>0</v>
      </c>
      <c r="I38" s="294">
        <v>0</v>
      </c>
      <c r="J38" s="313">
        <v>16</v>
      </c>
      <c r="K38" s="303">
        <v>0</v>
      </c>
    </row>
    <row r="39" spans="1:11">
      <c r="A39" s="357" t="s">
        <v>23</v>
      </c>
      <c r="B39" s="263">
        <v>122</v>
      </c>
      <c r="C39" s="282">
        <v>0</v>
      </c>
      <c r="D39" s="282">
        <v>0</v>
      </c>
      <c r="E39" s="264">
        <v>0</v>
      </c>
      <c r="F39" s="263">
        <v>0</v>
      </c>
      <c r="G39" s="263">
        <v>0</v>
      </c>
      <c r="H39" s="263">
        <v>-3</v>
      </c>
      <c r="I39" s="294">
        <v>0</v>
      </c>
      <c r="J39" s="313">
        <v>119</v>
      </c>
      <c r="K39" s="303">
        <v>-3</v>
      </c>
    </row>
    <row r="40" spans="1:11">
      <c r="A40" s="357" t="s">
        <v>58</v>
      </c>
      <c r="B40" s="263">
        <v>106.73</v>
      </c>
      <c r="C40" s="282">
        <v>0</v>
      </c>
      <c r="D40" s="282">
        <v>0</v>
      </c>
      <c r="E40" s="264">
        <v>0</v>
      </c>
      <c r="F40" s="263">
        <v>0</v>
      </c>
      <c r="G40" s="263">
        <v>0</v>
      </c>
      <c r="H40" s="263">
        <v>-1</v>
      </c>
      <c r="I40" s="294">
        <v>0</v>
      </c>
      <c r="J40" s="313">
        <v>105.73</v>
      </c>
      <c r="K40" s="303">
        <v>-1</v>
      </c>
    </row>
    <row r="41" spans="1:11">
      <c r="A41" s="357" t="s">
        <v>145</v>
      </c>
      <c r="B41" s="263">
        <v>2</v>
      </c>
      <c r="C41" s="282">
        <v>0</v>
      </c>
      <c r="D41" s="282">
        <v>0</v>
      </c>
      <c r="E41" s="264">
        <v>0</v>
      </c>
      <c r="F41" s="263">
        <v>0</v>
      </c>
      <c r="G41" s="263">
        <v>0</v>
      </c>
      <c r="H41" s="263">
        <v>0</v>
      </c>
      <c r="I41" s="294">
        <v>0</v>
      </c>
      <c r="J41" s="313">
        <v>2</v>
      </c>
      <c r="K41" s="303">
        <v>0</v>
      </c>
    </row>
    <row r="42" spans="1:11">
      <c r="A42" s="357" t="s">
        <v>64</v>
      </c>
      <c r="B42" s="263">
        <v>449.37</v>
      </c>
      <c r="C42" s="282">
        <v>0</v>
      </c>
      <c r="D42" s="282">
        <v>0</v>
      </c>
      <c r="E42" s="264">
        <v>0</v>
      </c>
      <c r="F42" s="263">
        <v>0</v>
      </c>
      <c r="G42" s="263">
        <v>0</v>
      </c>
      <c r="H42" s="263">
        <v>-10</v>
      </c>
      <c r="I42" s="294">
        <v>0</v>
      </c>
      <c r="J42" s="313">
        <v>439.37</v>
      </c>
      <c r="K42" s="303">
        <v>-10</v>
      </c>
    </row>
    <row r="43" spans="1:11">
      <c r="A43" s="357" t="s">
        <v>24</v>
      </c>
      <c r="B43" s="263">
        <v>301</v>
      </c>
      <c r="C43" s="282">
        <v>0</v>
      </c>
      <c r="D43" s="282">
        <v>0</v>
      </c>
      <c r="E43" s="264">
        <v>0</v>
      </c>
      <c r="F43" s="263">
        <v>0</v>
      </c>
      <c r="G43" s="263">
        <v>0</v>
      </c>
      <c r="H43" s="263">
        <v>-9</v>
      </c>
      <c r="I43" s="294">
        <v>0</v>
      </c>
      <c r="J43" s="313">
        <v>292</v>
      </c>
      <c r="K43" s="303">
        <v>-9</v>
      </c>
    </row>
    <row r="44" spans="1:11">
      <c r="A44" s="202" t="s">
        <v>65</v>
      </c>
      <c r="B44" s="263">
        <v>46.5</v>
      </c>
      <c r="C44" s="282">
        <v>0</v>
      </c>
      <c r="D44" s="282">
        <v>0</v>
      </c>
      <c r="E44" s="264">
        <v>0</v>
      </c>
      <c r="F44" s="263">
        <v>0</v>
      </c>
      <c r="G44" s="263">
        <v>0</v>
      </c>
      <c r="H44" s="263">
        <v>-2</v>
      </c>
      <c r="I44" s="294">
        <v>0</v>
      </c>
      <c r="J44" s="313">
        <v>44.5</v>
      </c>
      <c r="K44" s="303">
        <v>-2</v>
      </c>
    </row>
    <row r="45" spans="1:11">
      <c r="A45" s="82" t="s">
        <v>21</v>
      </c>
      <c r="B45" s="83">
        <v>0</v>
      </c>
      <c r="C45" s="95">
        <v>0</v>
      </c>
      <c r="D45" s="95">
        <v>0</v>
      </c>
      <c r="E45" s="84">
        <v>0</v>
      </c>
      <c r="F45" s="83">
        <v>0</v>
      </c>
      <c r="G45" s="83">
        <v>0</v>
      </c>
      <c r="H45" s="83">
        <v>0</v>
      </c>
      <c r="I45" s="291">
        <v>0</v>
      </c>
      <c r="J45" s="310">
        <v>0</v>
      </c>
      <c r="K45" s="300">
        <v>0</v>
      </c>
    </row>
    <row r="46" spans="1:11" ht="17.25" customHeight="1" thickBot="1">
      <c r="A46" s="34" t="s">
        <v>82</v>
      </c>
      <c r="B46" s="78">
        <v>1423.75</v>
      </c>
      <c r="C46" s="78">
        <v>0</v>
      </c>
      <c r="D46" s="343">
        <v>0</v>
      </c>
      <c r="E46" s="78">
        <v>0</v>
      </c>
      <c r="F46" s="78">
        <v>1</v>
      </c>
      <c r="G46" s="78">
        <v>0</v>
      </c>
      <c r="H46" s="78">
        <v>-39</v>
      </c>
      <c r="I46" s="344">
        <v>0</v>
      </c>
      <c r="J46" s="345">
        <v>1385.75</v>
      </c>
      <c r="K46" s="346">
        <v>-38</v>
      </c>
    </row>
    <row r="47" spans="1:11" ht="16.5" thickTop="1">
      <c r="A47" s="266" t="s">
        <v>55</v>
      </c>
      <c r="B47" s="267"/>
      <c r="C47" s="283"/>
      <c r="D47" s="283"/>
      <c r="E47" s="268"/>
      <c r="F47" s="267"/>
      <c r="G47" s="267"/>
      <c r="H47" s="267"/>
      <c r="I47" s="295"/>
      <c r="J47" s="314"/>
      <c r="K47" s="304"/>
    </row>
    <row r="48" spans="1:11">
      <c r="A48" s="202" t="s">
        <v>94</v>
      </c>
      <c r="B48" s="263">
        <v>217.15</v>
      </c>
      <c r="C48" s="282">
        <v>0</v>
      </c>
      <c r="D48" s="282">
        <v>0</v>
      </c>
      <c r="E48" s="264">
        <v>0</v>
      </c>
      <c r="F48" s="263">
        <v>0</v>
      </c>
      <c r="G48" s="263">
        <v>0</v>
      </c>
      <c r="H48" s="263">
        <v>-10</v>
      </c>
      <c r="I48" s="294">
        <v>0</v>
      </c>
      <c r="J48" s="313">
        <v>207.15</v>
      </c>
      <c r="K48" s="303">
        <v>-10</v>
      </c>
    </row>
    <row r="49" spans="1:11">
      <c r="A49" s="202" t="s">
        <v>30</v>
      </c>
      <c r="B49" s="263">
        <v>184.62</v>
      </c>
      <c r="C49" s="282">
        <v>0</v>
      </c>
      <c r="D49" s="282">
        <v>0</v>
      </c>
      <c r="E49" s="264">
        <v>0</v>
      </c>
      <c r="F49" s="263">
        <v>0</v>
      </c>
      <c r="G49" s="263">
        <v>0</v>
      </c>
      <c r="H49" s="263">
        <v>0</v>
      </c>
      <c r="I49" s="294">
        <v>0</v>
      </c>
      <c r="J49" s="313">
        <v>184.62</v>
      </c>
      <c r="K49" s="303">
        <v>0</v>
      </c>
    </row>
    <row r="50" spans="1:11">
      <c r="A50" s="82" t="s">
        <v>95</v>
      </c>
      <c r="B50" s="80">
        <v>3</v>
      </c>
      <c r="C50" s="96">
        <v>0</v>
      </c>
      <c r="D50" s="96">
        <v>0</v>
      </c>
      <c r="E50" s="81">
        <v>0</v>
      </c>
      <c r="F50" s="80">
        <v>0</v>
      </c>
      <c r="G50" s="80">
        <v>0</v>
      </c>
      <c r="H50" s="80">
        <v>0</v>
      </c>
      <c r="I50" s="292">
        <v>0</v>
      </c>
      <c r="J50" s="311">
        <v>3</v>
      </c>
      <c r="K50" s="301">
        <v>0</v>
      </c>
    </row>
    <row r="51" spans="1:11" ht="17.25" customHeight="1" thickBot="1">
      <c r="A51" s="34" t="s">
        <v>83</v>
      </c>
      <c r="B51" s="78">
        <v>404.77</v>
      </c>
      <c r="C51" s="78">
        <v>0</v>
      </c>
      <c r="D51" s="343">
        <v>0</v>
      </c>
      <c r="E51" s="78">
        <v>0</v>
      </c>
      <c r="F51" s="78">
        <v>0</v>
      </c>
      <c r="G51" s="78">
        <v>0</v>
      </c>
      <c r="H51" s="78">
        <v>-10</v>
      </c>
      <c r="I51" s="344">
        <v>0</v>
      </c>
      <c r="J51" s="345">
        <v>394.77</v>
      </c>
      <c r="K51" s="346">
        <v>-10</v>
      </c>
    </row>
    <row r="52" spans="1:11" ht="16.5" thickTop="1">
      <c r="A52" s="36"/>
      <c r="B52" s="85"/>
      <c r="C52" s="98"/>
      <c r="D52" s="98"/>
      <c r="E52" s="86"/>
      <c r="F52" s="85"/>
      <c r="G52" s="85"/>
      <c r="H52" s="85"/>
      <c r="I52" s="296"/>
      <c r="J52" s="315"/>
      <c r="K52" s="347"/>
    </row>
    <row r="53" spans="1:11" ht="15.75">
      <c r="A53" s="196" t="s">
        <v>28</v>
      </c>
      <c r="B53" s="260"/>
      <c r="C53" s="281"/>
      <c r="D53" s="281"/>
      <c r="E53" s="261"/>
      <c r="F53" s="260"/>
      <c r="G53" s="260"/>
      <c r="H53" s="260"/>
      <c r="I53" s="293"/>
      <c r="J53" s="312"/>
      <c r="K53" s="302"/>
    </row>
    <row r="54" spans="1:11">
      <c r="A54" s="202" t="s">
        <v>92</v>
      </c>
      <c r="B54" s="263">
        <v>5</v>
      </c>
      <c r="C54" s="282">
        <v>0</v>
      </c>
      <c r="D54" s="282">
        <v>0</v>
      </c>
      <c r="E54" s="264">
        <v>0</v>
      </c>
      <c r="F54" s="263">
        <v>0</v>
      </c>
      <c r="G54" s="263">
        <v>0</v>
      </c>
      <c r="H54" s="263">
        <v>0</v>
      </c>
      <c r="I54" s="294">
        <v>0</v>
      </c>
      <c r="J54" s="313">
        <v>5</v>
      </c>
      <c r="K54" s="303">
        <v>0</v>
      </c>
    </row>
    <row r="55" spans="1:11">
      <c r="A55" s="202" t="s">
        <v>93</v>
      </c>
      <c r="B55" s="263">
        <v>65.650000000000006</v>
      </c>
      <c r="C55" s="282">
        <v>0</v>
      </c>
      <c r="D55" s="282">
        <v>0</v>
      </c>
      <c r="E55" s="264">
        <v>0</v>
      </c>
      <c r="F55" s="263">
        <v>0</v>
      </c>
      <c r="G55" s="263">
        <v>0</v>
      </c>
      <c r="H55" s="263">
        <v>-26</v>
      </c>
      <c r="I55" s="294">
        <v>0</v>
      </c>
      <c r="J55" s="313">
        <v>39.650000000000006</v>
      </c>
      <c r="K55" s="303">
        <v>-26</v>
      </c>
    </row>
    <row r="56" spans="1:11">
      <c r="A56" s="202" t="s">
        <v>100</v>
      </c>
      <c r="B56" s="263">
        <v>514.65</v>
      </c>
      <c r="C56" s="282">
        <v>0</v>
      </c>
      <c r="D56" s="284">
        <v>0</v>
      </c>
      <c r="E56" s="285">
        <v>0</v>
      </c>
      <c r="F56" s="280">
        <v>0</v>
      </c>
      <c r="G56" s="280">
        <v>0</v>
      </c>
      <c r="H56" s="263">
        <v>-3</v>
      </c>
      <c r="I56" s="294">
        <v>0</v>
      </c>
      <c r="J56" s="313">
        <v>511.65</v>
      </c>
      <c r="K56" s="303">
        <v>-3</v>
      </c>
    </row>
    <row r="57" spans="1:11">
      <c r="A57" s="202" t="s">
        <v>29</v>
      </c>
      <c r="B57" s="263">
        <v>16</v>
      </c>
      <c r="C57" s="282">
        <v>0</v>
      </c>
      <c r="D57" s="284">
        <v>0</v>
      </c>
      <c r="E57" s="285">
        <v>0</v>
      </c>
      <c r="F57" s="280">
        <v>0</v>
      </c>
      <c r="G57" s="280">
        <v>0</v>
      </c>
      <c r="H57" s="263">
        <v>0</v>
      </c>
      <c r="I57" s="294">
        <v>0</v>
      </c>
      <c r="J57" s="313">
        <v>16</v>
      </c>
      <c r="K57" s="303">
        <v>0</v>
      </c>
    </row>
    <row r="58" spans="1:11">
      <c r="A58" s="202" t="s">
        <v>99</v>
      </c>
      <c r="B58" s="263">
        <v>252.04999999999998</v>
      </c>
      <c r="C58" s="282">
        <v>0</v>
      </c>
      <c r="D58" s="282">
        <v>0</v>
      </c>
      <c r="E58" s="264">
        <v>0</v>
      </c>
      <c r="F58" s="263">
        <v>4</v>
      </c>
      <c r="G58" s="263">
        <v>0</v>
      </c>
      <c r="H58" s="263">
        <v>-5</v>
      </c>
      <c r="I58" s="294">
        <v>0</v>
      </c>
      <c r="J58" s="313">
        <v>251.04999999999995</v>
      </c>
      <c r="K58" s="303">
        <v>-1.0000000000000284</v>
      </c>
    </row>
    <row r="59" spans="1:11">
      <c r="A59" s="82" t="s">
        <v>33</v>
      </c>
      <c r="B59" s="83">
        <v>29</v>
      </c>
      <c r="C59" s="95">
        <v>0</v>
      </c>
      <c r="D59" s="99">
        <v>0</v>
      </c>
      <c r="E59" s="100">
        <v>0</v>
      </c>
      <c r="F59" s="87">
        <v>0</v>
      </c>
      <c r="G59" s="87">
        <v>0</v>
      </c>
      <c r="H59" s="83">
        <v>-1</v>
      </c>
      <c r="I59" s="291">
        <v>0</v>
      </c>
      <c r="J59" s="310">
        <v>28</v>
      </c>
      <c r="K59" s="300">
        <v>-1</v>
      </c>
    </row>
    <row r="60" spans="1:11">
      <c r="A60" s="202" t="s">
        <v>20</v>
      </c>
      <c r="B60" s="263">
        <v>189</v>
      </c>
      <c r="C60" s="282">
        <v>0</v>
      </c>
      <c r="D60" s="284">
        <v>0</v>
      </c>
      <c r="E60" s="285">
        <v>0</v>
      </c>
      <c r="F60" s="280">
        <v>0</v>
      </c>
      <c r="G60" s="280">
        <v>0</v>
      </c>
      <c r="H60" s="263">
        <v>-2</v>
      </c>
      <c r="I60" s="294">
        <v>0</v>
      </c>
      <c r="J60" s="313">
        <v>187</v>
      </c>
      <c r="K60" s="303">
        <v>-2</v>
      </c>
    </row>
    <row r="61" spans="1:11" ht="18.75" customHeight="1" thickBot="1">
      <c r="A61" s="34" t="s">
        <v>84</v>
      </c>
      <c r="B61" s="78">
        <v>1071.3499999999999</v>
      </c>
      <c r="C61" s="78">
        <v>0</v>
      </c>
      <c r="D61" s="343">
        <v>0</v>
      </c>
      <c r="E61" s="78">
        <v>0</v>
      </c>
      <c r="F61" s="78">
        <v>4</v>
      </c>
      <c r="G61" s="78">
        <v>0</v>
      </c>
      <c r="H61" s="78">
        <v>-37</v>
      </c>
      <c r="I61" s="344">
        <v>0</v>
      </c>
      <c r="J61" s="345">
        <v>1038.3499999999999</v>
      </c>
      <c r="K61" s="346">
        <v>-33.000000000000028</v>
      </c>
    </row>
    <row r="62" spans="1:11" ht="11.25" customHeight="1" thickTop="1">
      <c r="A62" s="46"/>
      <c r="B62" s="80"/>
      <c r="C62" s="96"/>
      <c r="D62" s="101"/>
      <c r="E62" s="102"/>
      <c r="F62" s="103"/>
      <c r="G62" s="103"/>
      <c r="H62" s="80"/>
      <c r="I62" s="292"/>
      <c r="J62" s="311"/>
      <c r="K62" s="301"/>
    </row>
    <row r="63" spans="1:11" ht="16.5" thickBot="1">
      <c r="A63" s="34" t="s">
        <v>67</v>
      </c>
      <c r="B63" s="78">
        <v>8517.1400000000012</v>
      </c>
      <c r="C63" s="78">
        <v>0</v>
      </c>
      <c r="D63" s="343">
        <v>-8</v>
      </c>
      <c r="E63" s="78">
        <v>0</v>
      </c>
      <c r="F63" s="78">
        <v>34.32</v>
      </c>
      <c r="G63" s="78">
        <v>0</v>
      </c>
      <c r="H63" s="78">
        <v>-132.24</v>
      </c>
      <c r="I63" s="344">
        <v>0</v>
      </c>
      <c r="J63" s="345">
        <v>8411.2199999999993</v>
      </c>
      <c r="K63" s="346">
        <v>-105.92000000000004</v>
      </c>
    </row>
    <row r="64" spans="1:11" ht="12" customHeight="1" thickTop="1">
      <c r="A64" s="286"/>
      <c r="B64" s="80"/>
      <c r="C64" s="96"/>
      <c r="D64" s="96"/>
      <c r="E64" s="81"/>
      <c r="F64" s="80"/>
      <c r="G64" s="80"/>
      <c r="H64" s="80"/>
      <c r="I64" s="292"/>
      <c r="J64" s="311"/>
      <c r="K64" s="348"/>
    </row>
    <row r="65" spans="1:11" ht="15.75">
      <c r="A65" s="219" t="s">
        <v>88</v>
      </c>
      <c r="B65" s="260"/>
      <c r="C65" s="281"/>
      <c r="D65" s="281"/>
      <c r="E65" s="261"/>
      <c r="F65" s="260"/>
      <c r="G65" s="260"/>
      <c r="H65" s="260"/>
      <c r="I65" s="293"/>
      <c r="J65" s="312"/>
      <c r="K65" s="302"/>
    </row>
    <row r="66" spans="1:11">
      <c r="A66" s="202" t="s">
        <v>12</v>
      </c>
      <c r="B66" s="263">
        <v>12</v>
      </c>
      <c r="C66" s="282">
        <v>0</v>
      </c>
      <c r="D66" s="282">
        <v>0</v>
      </c>
      <c r="E66" s="264">
        <v>0</v>
      </c>
      <c r="F66" s="263">
        <v>0</v>
      </c>
      <c r="G66" s="263">
        <v>0</v>
      </c>
      <c r="H66" s="263">
        <v>0</v>
      </c>
      <c r="I66" s="294">
        <v>0</v>
      </c>
      <c r="J66" s="313">
        <v>12</v>
      </c>
      <c r="K66" s="303">
        <v>0</v>
      </c>
    </row>
    <row r="67" spans="1:11">
      <c r="A67" s="202" t="s">
        <v>35</v>
      </c>
      <c r="B67" s="263">
        <v>3</v>
      </c>
      <c r="C67" s="282">
        <v>0</v>
      </c>
      <c r="D67" s="282">
        <v>0</v>
      </c>
      <c r="E67" s="264">
        <v>0</v>
      </c>
      <c r="F67" s="263">
        <v>0</v>
      </c>
      <c r="G67" s="263">
        <v>0</v>
      </c>
      <c r="H67" s="263">
        <v>0</v>
      </c>
      <c r="I67" s="294">
        <v>0</v>
      </c>
      <c r="J67" s="313">
        <v>3</v>
      </c>
      <c r="K67" s="303">
        <v>0</v>
      </c>
    </row>
    <row r="68" spans="1:11">
      <c r="A68" s="202" t="s">
        <v>27</v>
      </c>
      <c r="B68" s="263">
        <v>506.41</v>
      </c>
      <c r="C68" s="282">
        <v>0</v>
      </c>
      <c r="D68" s="282">
        <v>0</v>
      </c>
      <c r="E68" s="264">
        <v>0</v>
      </c>
      <c r="F68" s="263">
        <v>0</v>
      </c>
      <c r="G68" s="263">
        <v>0</v>
      </c>
      <c r="H68" s="263">
        <v>0</v>
      </c>
      <c r="I68" s="294">
        <v>0</v>
      </c>
      <c r="J68" s="313">
        <v>506.41</v>
      </c>
      <c r="K68" s="303">
        <v>0</v>
      </c>
    </row>
    <row r="69" spans="1:11">
      <c r="A69" s="202" t="s">
        <v>8</v>
      </c>
      <c r="B69" s="263">
        <v>457.5</v>
      </c>
      <c r="C69" s="282">
        <v>0</v>
      </c>
      <c r="D69" s="282">
        <v>0</v>
      </c>
      <c r="E69" s="264">
        <v>0</v>
      </c>
      <c r="F69" s="263">
        <v>0</v>
      </c>
      <c r="G69" s="263">
        <v>0</v>
      </c>
      <c r="H69" s="263">
        <v>0</v>
      </c>
      <c r="I69" s="294">
        <v>0</v>
      </c>
      <c r="J69" s="313">
        <v>457.5</v>
      </c>
      <c r="K69" s="303">
        <v>0</v>
      </c>
    </row>
    <row r="70" spans="1:11">
      <c r="A70" s="202" t="s">
        <v>96</v>
      </c>
      <c r="B70" s="263">
        <v>1956.6</v>
      </c>
      <c r="C70" s="263">
        <v>0</v>
      </c>
      <c r="D70" s="263">
        <v>0</v>
      </c>
      <c r="E70" s="263">
        <v>0</v>
      </c>
      <c r="F70" s="263">
        <v>25</v>
      </c>
      <c r="G70" s="263">
        <v>3</v>
      </c>
      <c r="H70" s="263">
        <v>0</v>
      </c>
      <c r="I70" s="263">
        <v>0</v>
      </c>
      <c r="J70" s="313">
        <v>1984.6</v>
      </c>
      <c r="K70" s="303">
        <v>28</v>
      </c>
    </row>
    <row r="71" spans="1:11">
      <c r="A71" s="82" t="s">
        <v>53</v>
      </c>
      <c r="B71" s="83">
        <v>2981.3</v>
      </c>
      <c r="C71" s="95">
        <v>0</v>
      </c>
      <c r="D71" s="95">
        <v>0</v>
      </c>
      <c r="E71" s="84">
        <v>0</v>
      </c>
      <c r="F71" s="83">
        <v>0</v>
      </c>
      <c r="G71" s="83">
        <v>0</v>
      </c>
      <c r="H71" s="83">
        <v>0</v>
      </c>
      <c r="I71" s="291">
        <v>0</v>
      </c>
      <c r="J71" s="310">
        <v>2981.3</v>
      </c>
      <c r="K71" s="300">
        <v>0</v>
      </c>
    </row>
    <row r="72" spans="1:11" ht="16.5" thickBot="1">
      <c r="A72" s="34" t="s">
        <v>89</v>
      </c>
      <c r="B72" s="78">
        <v>5916.81</v>
      </c>
      <c r="C72" s="78">
        <v>0</v>
      </c>
      <c r="D72" s="78">
        <v>0</v>
      </c>
      <c r="E72" s="78">
        <v>0</v>
      </c>
      <c r="F72" s="78">
        <v>25</v>
      </c>
      <c r="G72" s="78">
        <v>3</v>
      </c>
      <c r="H72" s="78">
        <v>0</v>
      </c>
      <c r="I72" s="78">
        <v>0</v>
      </c>
      <c r="J72" s="345">
        <v>5944.81</v>
      </c>
      <c r="K72" s="346">
        <v>28</v>
      </c>
    </row>
    <row r="73" spans="1:11" ht="7.5" customHeight="1" thickTop="1">
      <c r="A73" s="36"/>
      <c r="B73" s="85"/>
      <c r="C73" s="98"/>
      <c r="D73" s="98"/>
      <c r="E73" s="86"/>
      <c r="F73" s="85"/>
      <c r="G73" s="85"/>
      <c r="H73" s="85"/>
      <c r="I73" s="296"/>
      <c r="J73" s="315"/>
      <c r="K73" s="305"/>
    </row>
    <row r="74" spans="1:11" ht="32.25" thickBot="1">
      <c r="A74" s="34" t="s">
        <v>97</v>
      </c>
      <c r="B74" s="78">
        <v>14433.95</v>
      </c>
      <c r="C74" s="78">
        <v>0</v>
      </c>
      <c r="D74" s="343">
        <v>-8</v>
      </c>
      <c r="E74" s="78">
        <v>0</v>
      </c>
      <c r="F74" s="78">
        <v>59.32</v>
      </c>
      <c r="G74" s="78">
        <v>3</v>
      </c>
      <c r="H74" s="78">
        <v>-132.24</v>
      </c>
      <c r="I74" s="344">
        <v>0</v>
      </c>
      <c r="J74" s="345">
        <v>14356.029999999999</v>
      </c>
      <c r="K74" s="346">
        <v>-77.920000000000044</v>
      </c>
    </row>
    <row r="75" spans="1:11" ht="17.25" thickTop="1" thickBot="1">
      <c r="A75" s="427" t="s">
        <v>123</v>
      </c>
      <c r="B75" s="428"/>
      <c r="C75" s="145">
        <v>0</v>
      </c>
      <c r="D75" s="145">
        <v>-5.5424883694345619E-4</v>
      </c>
      <c r="E75" s="145">
        <v>0</v>
      </c>
      <c r="F75" s="145">
        <v>4.1097551259357277E-3</v>
      </c>
      <c r="G75" s="145">
        <v>2.0784331385379607E-4</v>
      </c>
      <c r="H75" s="145">
        <v>-9.1617332746753311E-3</v>
      </c>
      <c r="I75" s="297">
        <v>0</v>
      </c>
      <c r="J75" s="316">
        <v>-5.3983836718293947E-3</v>
      </c>
      <c r="K75" s="306"/>
    </row>
    <row r="76" spans="1:11" ht="9.75" customHeight="1">
      <c r="A76" s="46"/>
      <c r="B76" s="104"/>
      <c r="C76" s="105"/>
      <c r="D76" s="105"/>
      <c r="E76" s="106"/>
      <c r="F76" s="104"/>
      <c r="G76" s="104"/>
      <c r="H76" s="104"/>
      <c r="I76" s="298"/>
      <c r="J76" s="317"/>
      <c r="K76" s="349"/>
    </row>
    <row r="77" spans="1:11" ht="15.75">
      <c r="A77" s="196" t="s">
        <v>60</v>
      </c>
      <c r="B77" s="287"/>
      <c r="C77" s="288"/>
      <c r="D77" s="288"/>
      <c r="E77" s="289"/>
      <c r="F77" s="287"/>
      <c r="G77" s="287"/>
      <c r="H77" s="287"/>
      <c r="I77" s="299"/>
      <c r="J77" s="318"/>
      <c r="K77" s="307"/>
    </row>
    <row r="78" spans="1:11">
      <c r="A78" s="202" t="s">
        <v>17</v>
      </c>
      <c r="B78" s="263">
        <v>368.11</v>
      </c>
      <c r="C78" s="282">
        <v>0</v>
      </c>
      <c r="D78" s="282">
        <v>0</v>
      </c>
      <c r="E78" s="282">
        <v>0</v>
      </c>
      <c r="F78" s="282">
        <v>0</v>
      </c>
      <c r="G78" s="282">
        <v>0</v>
      </c>
      <c r="H78" s="282">
        <v>0</v>
      </c>
      <c r="I78" s="264">
        <v>0</v>
      </c>
      <c r="J78" s="313">
        <v>368.11</v>
      </c>
      <c r="K78" s="303">
        <v>0</v>
      </c>
    </row>
    <row r="79" spans="1:11">
      <c r="A79" s="202" t="s">
        <v>16</v>
      </c>
      <c r="B79" s="263">
        <v>215.95000000000002</v>
      </c>
      <c r="C79" s="282">
        <v>0</v>
      </c>
      <c r="D79" s="282">
        <v>0</v>
      </c>
      <c r="E79" s="282">
        <v>0</v>
      </c>
      <c r="F79" s="282">
        <v>0</v>
      </c>
      <c r="G79" s="282">
        <v>0</v>
      </c>
      <c r="H79" s="282">
        <v>0</v>
      </c>
      <c r="I79" s="264">
        <v>0</v>
      </c>
      <c r="J79" s="313">
        <v>215.95000000000002</v>
      </c>
      <c r="K79" s="303">
        <v>0</v>
      </c>
    </row>
    <row r="80" spans="1:11">
      <c r="A80" s="255" t="s">
        <v>113</v>
      </c>
      <c r="B80" s="91">
        <v>51.02</v>
      </c>
      <c r="C80" s="107">
        <v>0</v>
      </c>
      <c r="D80" s="107">
        <v>0</v>
      </c>
      <c r="E80" s="107">
        <v>0</v>
      </c>
      <c r="F80" s="107">
        <v>0</v>
      </c>
      <c r="G80" s="107">
        <v>0</v>
      </c>
      <c r="H80" s="107">
        <v>0</v>
      </c>
      <c r="I80" s="264">
        <v>0</v>
      </c>
      <c r="J80" s="313">
        <v>51.02</v>
      </c>
      <c r="K80" s="308">
        <v>0</v>
      </c>
    </row>
    <row r="81" spans="1:11" ht="16.5" thickBot="1">
      <c r="A81" s="34" t="s">
        <v>61</v>
      </c>
      <c r="B81" s="78">
        <v>635.08000000000004</v>
      </c>
      <c r="C81" s="78">
        <v>0</v>
      </c>
      <c r="D81" s="343">
        <v>0</v>
      </c>
      <c r="E81" s="78">
        <v>0</v>
      </c>
      <c r="F81" s="78">
        <v>0</v>
      </c>
      <c r="G81" s="78">
        <v>0</v>
      </c>
      <c r="H81" s="78">
        <v>0</v>
      </c>
      <c r="I81" s="344">
        <v>0</v>
      </c>
      <c r="J81" s="345">
        <v>635.08000000000004</v>
      </c>
      <c r="K81" s="346">
        <v>0</v>
      </c>
    </row>
    <row r="82" spans="1:11" ht="9.75" customHeight="1" thickTop="1">
      <c r="A82" s="75"/>
      <c r="B82" s="86"/>
      <c r="C82" s="86"/>
      <c r="D82" s="86"/>
      <c r="E82" s="86"/>
      <c r="F82" s="86"/>
      <c r="G82" s="86"/>
      <c r="H82" s="86"/>
      <c r="I82" s="86"/>
      <c r="J82" s="315"/>
      <c r="K82" s="309"/>
    </row>
    <row r="83" spans="1:11" ht="32.25" thickBot="1">
      <c r="A83" s="34" t="s">
        <v>98</v>
      </c>
      <c r="B83" s="78">
        <v>15069.03</v>
      </c>
      <c r="C83" s="78">
        <v>0</v>
      </c>
      <c r="D83" s="343">
        <v>-8</v>
      </c>
      <c r="E83" s="78">
        <v>0</v>
      </c>
      <c r="F83" s="78">
        <v>59.32</v>
      </c>
      <c r="G83" s="78">
        <v>3</v>
      </c>
      <c r="H83" s="78">
        <v>-132.24</v>
      </c>
      <c r="I83" s="344">
        <v>0</v>
      </c>
      <c r="J83" s="345">
        <v>14991.109999999999</v>
      </c>
      <c r="K83" s="346">
        <v>-77.920000000000044</v>
      </c>
    </row>
    <row r="84" spans="1:11" ht="16.5" hidden="1" thickTop="1">
      <c r="A84" s="405" t="s">
        <v>124</v>
      </c>
      <c r="B84" s="86"/>
      <c r="C84" s="86"/>
      <c r="D84" s="86"/>
      <c r="E84" s="86"/>
      <c r="F84" s="86"/>
      <c r="G84" s="86"/>
      <c r="H84" s="86"/>
      <c r="I84" s="86"/>
      <c r="J84" s="406"/>
      <c r="K84" s="309"/>
    </row>
    <row r="85" spans="1:11" ht="15.75" thickTop="1"/>
  </sheetData>
  <mergeCells count="3">
    <mergeCell ref="A75:B75"/>
    <mergeCell ref="D4:I4"/>
    <mergeCell ref="B4:C4"/>
  </mergeCells>
  <phoneticPr fontId="0" type="noConversion"/>
  <dataValidations count="2">
    <dataValidation allowBlank="1" showInputMessage="1" showErrorMessage="1" errorTitle="Incorrect Amount" error="Please enter a whole dollar amount._x000a_Do not use cents._x000a__x000a_Thank you" sqref="A75:B75"/>
    <dataValidation type="whole" allowBlank="1" showInputMessage="1" showErrorMessage="1" errorTitle="Error" error="Please remove all decimal points, and ensure whole dollar amounts are entered_x000a__x000a_Thank you" sqref="C39:K39">
      <formula1>-99999999999999</formula1>
      <formula2>99999999999999</formula2>
    </dataValidation>
  </dataValidations>
  <printOptions horizontalCentered="1"/>
  <pageMargins left="7.8740157480315001E-2" right="0.15748031496063" top="0.196850393700787" bottom="0.27559055118110198" header="0.196850393700787" footer="0.27559055118110198"/>
  <pageSetup scale="75" orientation="landscape" r:id="rId1"/>
  <headerFooter alignWithMargins="0"/>
  <rowBreaks count="1" manualBreakCount="1">
    <brk id="4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52</vt:i4>
      </vt:variant>
    </vt:vector>
  </HeadingPairs>
  <TitlesOfParts>
    <vt:vector size="57" baseType="lpstr">
      <vt:lpstr>Expenditure &amp; Revenue Summary</vt:lpstr>
      <vt:lpstr>Operating Resource Requirement</vt:lpstr>
      <vt:lpstr>Variance Analysis Summary</vt:lpstr>
      <vt:lpstr>Full Time Equivalents</vt:lpstr>
      <vt:lpstr>Full Time Equivalents Changes</vt:lpstr>
      <vt:lpstr>'Full Time Equivalents'!Agriculture___Rural_Affairs_Committee</vt:lpstr>
      <vt:lpstr>'Full Time Equivalents Changes'!Agriculture___Rural_Affairs_Committee</vt:lpstr>
      <vt:lpstr>'Operating Resource Requirement'!Agriculture___Rural_Affairs_Committee</vt:lpstr>
      <vt:lpstr>'Variance Analysis Summary'!Agriculture_and_rural_affairs_committee</vt:lpstr>
      <vt:lpstr>'Full Time Equivalents'!Audit_Committee</vt:lpstr>
      <vt:lpstr>'Full Time Equivalents Changes'!Audit_Committee</vt:lpstr>
      <vt:lpstr>'Operating Resource Requirement'!Audit_Committee</vt:lpstr>
      <vt:lpstr>'Variance Analysis Summary'!Audit_Committee</vt:lpstr>
      <vt:lpstr>'Full Time Equivalents'!Boards__Agencies_and_Commissions</vt:lpstr>
      <vt:lpstr>'Full Time Equivalents Changes'!Boards__Agencies_and_Commissions</vt:lpstr>
      <vt:lpstr>'Operating Resource Requirement'!Boards__Agencies_and_Commissions</vt:lpstr>
      <vt:lpstr>'Variance Analysis Summary'!Boards_Agencies_and_Commissions</vt:lpstr>
      <vt:lpstr>'Full Time Equivalents'!Community___Protective_Services_Committee</vt:lpstr>
      <vt:lpstr>'Full Time Equivalents Changes'!Community___Protective_Services_Committee</vt:lpstr>
      <vt:lpstr>'Operating Resource Requirement'!Community___Protective_Services_Committee</vt:lpstr>
      <vt:lpstr>'Variance Analysis Summary'!Community_and_Protective_Services_Committee</vt:lpstr>
      <vt:lpstr>'Full Time Equivalents'!Environment_Committee</vt:lpstr>
      <vt:lpstr>'Full Time Equivalents Changes'!Environment_Committee</vt:lpstr>
      <vt:lpstr>'Operating Resource Requirement'!Environment_Committee</vt:lpstr>
      <vt:lpstr>'Variance Analysis Summary'!Environment_Committee</vt:lpstr>
      <vt:lpstr>'Expenditure &amp; Revenue Summary'!Expenditures_by_Category</vt:lpstr>
      <vt:lpstr>'Full Time Equivalents'!Finance___Economic_Development_Committee</vt:lpstr>
      <vt:lpstr>'Full Time Equivalents Changes'!Finance___Economic_Development_Committee</vt:lpstr>
      <vt:lpstr>'Operating Resource Requirement'!Finance___Economic_Development_Committee</vt:lpstr>
      <vt:lpstr>'Variance Analysis Summary'!Finance_and_Economic_Development_Committee</vt:lpstr>
      <vt:lpstr>'Operating Resource Requirement'!Planning__Committee</vt:lpstr>
      <vt:lpstr>'Full Time Equivalents'!Planning_Committee</vt:lpstr>
      <vt:lpstr>'Full Time Equivalents Changes'!Planning_Committee</vt:lpstr>
      <vt:lpstr>'Variance Analysis Summary'!Planning_Committee</vt:lpstr>
      <vt:lpstr>'Expenditure &amp; Revenue Summary'!Print_Area</vt:lpstr>
      <vt:lpstr>'Full Time Equivalents'!Print_Area</vt:lpstr>
      <vt:lpstr>'Full Time Equivalents Changes'!Print_Area</vt:lpstr>
      <vt:lpstr>'Operating Resource Requirement'!Print_Area</vt:lpstr>
      <vt:lpstr>'Variance Analysis Summary'!Print_Area</vt:lpstr>
      <vt:lpstr>'Full Time Equivalents'!Print_Titles</vt:lpstr>
      <vt:lpstr>'Full Time Equivalents Changes'!Print_Titles</vt:lpstr>
      <vt:lpstr>'Operating Resource Requirement'!Print_Titles</vt:lpstr>
      <vt:lpstr>'Variance Analysis Summary'!Print_Titles</vt:lpstr>
      <vt:lpstr>'Full Time Equivalents'!Rate_Supported_Program</vt:lpstr>
      <vt:lpstr>'Full Time Equivalents Changes'!Rate_Supported_Program</vt:lpstr>
      <vt:lpstr>'Operating Resource Requirement'!Rate_Supported_Program</vt:lpstr>
      <vt:lpstr>'Variance Analysis Summary'!Rate_Supported_Program</vt:lpstr>
      <vt:lpstr>'Expenditure &amp; Revenue Summary'!Revenues_by_Category</vt:lpstr>
      <vt:lpstr>'Expenditure &amp; Revenue Summary'!title</vt:lpstr>
      <vt:lpstr>'Full Time Equivalents'!Title</vt:lpstr>
      <vt:lpstr>'Full Time Equivalents Changes'!Title</vt:lpstr>
      <vt:lpstr>'Operating Resource Requirement'!Title</vt:lpstr>
      <vt:lpstr>'Variance Analysis Summary'!Title</vt:lpstr>
      <vt:lpstr>'Full Time Equivalents'!Transportation_Committee</vt:lpstr>
      <vt:lpstr>'Full Time Equivalents Changes'!Transportation_Committee</vt:lpstr>
      <vt:lpstr>'Operating Resource Requirement'!Transportation_Committee</vt:lpstr>
      <vt:lpstr>'Variance Analysis Summary'!Transportation_Committee</vt:lpstr>
    </vt:vector>
  </TitlesOfParts>
  <Company>City of Ottawa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Summaries</dc:title>
  <dc:creator>Financial Planning</dc:creator>
  <cp:lastModifiedBy>foleyta</cp:lastModifiedBy>
  <cp:lastPrinted>2016-10-21T20:22:00Z</cp:lastPrinted>
  <dcterms:created xsi:type="dcterms:W3CDTF">2008-10-22T12:00:24Z</dcterms:created>
  <dcterms:modified xsi:type="dcterms:W3CDTF">2017-01-31T13:32:09Z</dcterms:modified>
</cp:coreProperties>
</file>