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6275" windowHeight="5700"/>
  </bookViews>
  <sheets>
    <sheet name="Capital Funding Summary" sheetId="2" r:id="rId1"/>
  </sheets>
  <calcPr calcId="125725"/>
</workbook>
</file>

<file path=xl/calcChain.xml><?xml version="1.0" encoding="utf-8"?>
<calcChain xmlns="http://schemas.openxmlformats.org/spreadsheetml/2006/main">
  <c r="C148" i="2"/>
  <c r="D148"/>
  <c r="E148"/>
  <c r="F148"/>
  <c r="G148"/>
  <c r="B148"/>
  <c r="C68"/>
  <c r="D68"/>
  <c r="E68"/>
  <c r="F68"/>
  <c r="G68"/>
  <c r="G67"/>
  <c r="C67"/>
  <c r="D67"/>
  <c r="E67"/>
  <c r="F67"/>
  <c r="B68"/>
  <c r="B67"/>
  <c r="G47"/>
</calcChain>
</file>

<file path=xl/sharedStrings.xml><?xml version="1.0" encoding="utf-8"?>
<sst xmlns="http://schemas.openxmlformats.org/spreadsheetml/2006/main" count="154" uniqueCount="141">
  <si>
    <t>Ville d'Ottawa</t>
  </si>
  <si>
    <t>Résumé et financement du programme d’immobilisations</t>
  </si>
  <si>
    <t>En milliers (000 $)</t>
  </si>
  <si>
    <t>Comité de l’environnement, services financés par les redevances</t>
  </si>
  <si>
    <t>Description de projet</t>
  </si>
  <si>
    <t>Recettes</t>
  </si>
  <si>
    <t>Fonds de réserve financé par les deniers publics</t>
  </si>
  <si>
    <t>Taxe sur l’essence</t>
  </si>
  <si>
    <t>Redevances d’aménagement</t>
  </si>
  <si>
    <t>Dette financée par les deniers publics</t>
  </si>
  <si>
    <t>Total général</t>
  </si>
  <si>
    <t>Aqueduc et égouts intégrés</t>
  </si>
  <si>
    <t>Renouvellement des immobilisations</t>
  </si>
  <si>
    <t>908424 base de données chronologiques environnementales</t>
  </si>
  <si>
    <t>908484 Réparations/amélioration du réseau d'eau et d'égout - 2017</t>
  </si>
  <si>
    <t>908485 Accès aux égouts et émissaires d'évacuation - 2017</t>
  </si>
  <si>
    <t>908486 Réfection sans tranchée des égouts sanitaires et pluviaux - 2017</t>
  </si>
  <si>
    <t>908576 Larkin-Larose-Lepage</t>
  </si>
  <si>
    <t>908580 Égout du secteur Queensway Terrace Nord</t>
  </si>
  <si>
    <t>908581 Égout pluvial de la promenade Valley</t>
  </si>
  <si>
    <t>908720 FEPTEU - remise en état d'égouts par chemisage 2017</t>
  </si>
  <si>
    <t>908721 FEPTEU - modernisation de la structure d'accès aux égouts 2017</t>
  </si>
  <si>
    <t>908722 FEPTEU - infrastructure enfouie - bâtiments et parcs 2017</t>
  </si>
  <si>
    <t>Renouvellement des immobilisations Total</t>
  </si>
  <si>
    <t>Aqueduc et égouts intégrés Total</t>
  </si>
  <si>
    <t>Services de gestion de l’eau potable</t>
  </si>
  <si>
    <t>Croissance</t>
  </si>
  <si>
    <t>902206 Modernisation de la station de pompage d’Ottawa-Sud</t>
  </si>
  <si>
    <t>905429 Entente relative aux redevances d’aménagement – Raccordement du chemin Mer Bleue</t>
  </si>
  <si>
    <t>907455 Modernisation des stations de pompage du pont Hurdman et de Billings Bridge</t>
  </si>
  <si>
    <t>907456 Raccordement North Island à Manotick</t>
  </si>
  <si>
    <t>907467 Collectivité urbaine du Sud – Greenbank</t>
  </si>
  <si>
    <t>908257 Augmentation de la taille des conduites d'eau de Kanata-Ouest</t>
  </si>
  <si>
    <t>908622 Stratégie de viabilisation des terrains ruraux 2017</t>
  </si>
  <si>
    <t>908623 Études d'ÉE - eau et eaux usées 2017</t>
  </si>
  <si>
    <t>Croissance Total</t>
  </si>
  <si>
    <t>900631 Agrandissement de la station de pompage de Carlington Heights</t>
  </si>
  <si>
    <t xml:space="preserve">906662 FEPTEU - Mises à niveau de l’installation du traitement de la qualité de l’eau dans le village de Carp </t>
  </si>
  <si>
    <t>906665 Gestion de la glace à l’usine de purification de l’eau de l’île Lemieux</t>
  </si>
  <si>
    <t>907640 Remise en état des ouvrages de retenue et des réservoirs de stockage de l’eau de 2017</t>
  </si>
  <si>
    <t>907656 Remise en état du système de puits collectifs de 2017</t>
  </si>
  <si>
    <t>907792 Intersection des avenues Maplehurst et Carling</t>
  </si>
  <si>
    <t>908062 Renouvellement de fin de cycle de vie  – Parc automobile  - Services d'eau</t>
  </si>
  <si>
    <t>908073 Remise en état des stations de pompage d’eau en 2017</t>
  </si>
  <si>
    <t>908077 Évaluation de l’état des conduites essentielles du réseau en 2017</t>
  </si>
  <si>
    <t>908078 Programme de remplacement proactif des branchements en plomb de 2017</t>
  </si>
  <si>
    <t>908175 Rue Crichton (Keefer-Dufferin)</t>
  </si>
  <si>
    <t>908179 Ave Glynn (Edith-Lola)</t>
  </si>
  <si>
    <t>908180 Rue Helena (Clarendon-Mayfair)</t>
  </si>
  <si>
    <t>908432 Mise à niveau des instruments et du système SCADA du service d’eau de 2017</t>
  </si>
  <si>
    <t>908433 Remise en état des installations de traitement des eaux usées en 2017</t>
  </si>
  <si>
    <t>908435 Toiture des installations de l'eau potable – 2017</t>
  </si>
  <si>
    <t>908474 Bâtiments - Alimentation en eau 2017</t>
  </si>
  <si>
    <t>908509 Réfection des conduites d'adduction principales - 2017</t>
  </si>
  <si>
    <t>908511 Améliorations aux conduites d'eau principales - 2017</t>
  </si>
  <si>
    <t>908613 Rue Bank (ch. Rideau-Mitch Owens)</t>
  </si>
  <si>
    <t>908615 Ch. Leitrim (Bank-550 m à l'est)</t>
  </si>
  <si>
    <t>908616 Croissant Redenda (Higgins)</t>
  </si>
  <si>
    <t>908617 Ch. Sherbourne (Knightsbridge-Dovercourt)</t>
  </si>
  <si>
    <t>908620 Études des eaux souterraines 2017</t>
  </si>
  <si>
    <t>908621 Plan directeur de l'infrastructure 2017 (eau)</t>
  </si>
  <si>
    <t>908643 Nouveaux véhicules de 2017 pour le Service de gestion de l’eau potable</t>
  </si>
  <si>
    <t>908743 FEPTEU – Mise à jour de l'éclairage des plants de purification d'eau potable</t>
  </si>
  <si>
    <t>908744 FEPTEU – Mise à niveau du système de chauffage, de ventilation et de climatisation du système à haute pression de la station de l’île Lemieux</t>
  </si>
  <si>
    <t xml:space="preserve">908745 FEPTEU - [Conception] Amélioration de la prise d’eau à l’UPE de l’île Lemieux </t>
  </si>
  <si>
    <t>908746 FEPTEU – Mise à jour de l'éclairage des stations de pompage d'eau potable</t>
  </si>
  <si>
    <t xml:space="preserve">908747 FEPTEU – Projet de mise à niveau du système au diesel de la station de pompage de Billings Bridge </t>
  </si>
  <si>
    <t xml:space="preserve">908748 FEPTEU - [Construction] Mise à niveau de la génératrice de la station de pompage de Munster </t>
  </si>
  <si>
    <t>Services de gestion de l’eau potable Total</t>
  </si>
  <si>
    <t>Services des eaux pluviales</t>
  </si>
  <si>
    <t>Initiatives stratégiques</t>
  </si>
  <si>
    <t>906632 Cartographie des zones inondables</t>
  </si>
  <si>
    <t>908440 PARO – Stratégie sur le milieu aquatique (SMA) Phase 2 – 2017</t>
  </si>
  <si>
    <t>908625 Modernisation de la gestion des eaux pluviales 2017</t>
  </si>
  <si>
    <t>Initiatives stratégiques Total</t>
  </si>
  <si>
    <t>Réglementé</t>
  </si>
  <si>
    <t>908443 Améliorations de drain municipal</t>
  </si>
  <si>
    <t>Réglementé Total</t>
  </si>
  <si>
    <t>908252 Plan directeur de modernisation du système de gestion des eaux pluviales</t>
  </si>
  <si>
    <t>908441 Gestion des eaux pluviales : divers travaux de réfection et de conformité environnementale – 2017</t>
  </si>
  <si>
    <t>908497 Ponceaux des drains municipaux propres au site - 2017</t>
  </si>
  <si>
    <t>908498 Ponceaux des drains municipaux (&lt;=1 m) - 2017</t>
  </si>
  <si>
    <t>908499 Ponceaux des drains municipaux (&lt;=1 m) lors de travaux de réfection de la chaussée - 2017</t>
  </si>
  <si>
    <t>908500 Ponceaux des drains municipaux (1 m à 3 m) - 2017</t>
  </si>
  <si>
    <t>908501 Établissement de la portée des travaux d'ingénierie (avant et après) sur les ponceaux des drains municipaux - 2017</t>
  </si>
  <si>
    <t>908512 Activités de renouvellement conjointes de la ville et des Offices de protection de la nature - 2017</t>
  </si>
  <si>
    <t>908618 Égout pluvial collecteur de Bilberry Ouest</t>
  </si>
  <si>
    <t>908619 Égout pluvial du ruisseau Graham</t>
  </si>
  <si>
    <t>908723 FEPTEU - renouvellement des ponceaux de drainage 2017</t>
  </si>
  <si>
    <t>908724 FEPTEU - renouvellement des ponceaux de drainage 2017-Conception</t>
  </si>
  <si>
    <t>908725 FEPTEU - modernisation de l'égout pluvial du ruisseau Stillwater</t>
  </si>
  <si>
    <t>908726 FEPTEU - renouvellement de l'égout pluvial de la promenade Vanier</t>
  </si>
  <si>
    <t>908733 FEPTEU - modernisation de la gestion des eaux pluviales - voie Hemmingwood</t>
  </si>
  <si>
    <t>908734 FEPTEU - modernisation de la gestion des eaux pluviales - promenade Navaho</t>
  </si>
  <si>
    <t>908736 FEPTEU – Réfection de l’installation de gestion des eaux pluviales du chemin Didsbury</t>
  </si>
  <si>
    <t>908737 FEPTEU – Stabilisation de la pente du ruisseau Graham</t>
  </si>
  <si>
    <t xml:space="preserve">908738 FEPTEU -  Stabilisation des berges du ruisseau Mud </t>
  </si>
  <si>
    <t xml:space="preserve">908739 FEPTEU – Projet de réhabilitation des ruisseaux Shields et Findlay </t>
  </si>
  <si>
    <t>Services des eaux pluviales Total</t>
  </si>
  <si>
    <t>Services des eaux usées</t>
  </si>
  <si>
    <t>904986 Remplacement du collecteur Trois cantons / March Ridge</t>
  </si>
  <si>
    <t>905964 Entente relative aux redevances d’aménagement – Surdimensionnement des égouts de Jackson Trails</t>
  </si>
  <si>
    <t>907114 Interception et détournement des eaux usées pour les égouts de Stittsville et de Fernbank</t>
  </si>
  <si>
    <t xml:space="preserve">907529 DCA-Leitrim SW étang </t>
  </si>
  <si>
    <t>907535 DCA-Leitrim Pond 2 tronc égout pluvial</t>
  </si>
  <si>
    <t>907809 Phase 1 de l’agrandissement de la conduite de refoulement de la station de pompage de Richmond</t>
  </si>
  <si>
    <t>908624 Plan directeur de l'infrastructure 2017 (égout)</t>
  </si>
  <si>
    <t>908660 Conformité PUE : initiatives à court terme</t>
  </si>
  <si>
    <t>908444 Programme d’installation de dispositifs protecteurs sanitaires – 2017</t>
  </si>
  <si>
    <t>903940 Restauration de la rivière Carp</t>
  </si>
  <si>
    <t>905421 Entente relative aux redevances d’aménagement – Surdimensionnement de l’égout sanitaire du parc d’affaires d’Orléans-Sud</t>
  </si>
  <si>
    <t>905423 Surdimensionnement – Égout sanitaire du secteur Riverside-Sud</t>
  </si>
  <si>
    <t>907617 Regards d'égout essentiels - électrique et mécanique</t>
  </si>
  <si>
    <t>907623 Corrosion/odeur à l’installation périphérique à l'ouest d’Ottawa</t>
  </si>
  <si>
    <t>907716 CEROP – Remise en état du digesteur</t>
  </si>
  <si>
    <t>908061 Renouvellement de fin de cycle de vie  – Parc automobile  - Eaux usées</t>
  </si>
  <si>
    <t>908102 Modernisation des installations de traitement des eaux usées – 2017</t>
  </si>
  <si>
    <t>908250 Gestion de l'information sur la planification des infrastructures</t>
  </si>
  <si>
    <t>908446 Évaluation de l’état du réseau de collecte – 2017</t>
  </si>
  <si>
    <t>908447 Programme d’amélioration du réseau d’égouts linéaires 2017</t>
  </si>
  <si>
    <t>908448 Réfection et mises à jour du système SCADA – installations d’égouts satellites – 2017</t>
  </si>
  <si>
    <t>908450 Programme de réfection des stations de pompage d’égouts – 2017</t>
  </si>
  <si>
    <t>908452 CEROP – réfection et mises à niveau du système SCADA 2017</t>
  </si>
  <si>
    <t>908453 CEROP – Programme de modernisation des installations du traitement des eaux usées 2017</t>
  </si>
  <si>
    <t>908454 Mise à niveau des espaces dans les édifices techniques et opérationnels du CEROP – 2017</t>
  </si>
  <si>
    <t>908513 Dispositifs de contrôle du débit à l'échelle de la ville - 2017</t>
  </si>
  <si>
    <t>908514 PDI du PARO lors de précipitations abondantes 2017 - Réduction du débit</t>
  </si>
  <si>
    <t>908558 O/S - surdimensionnement du grand collecteur du Q 5</t>
  </si>
  <si>
    <t>908727 FEPTEU - dispositifs de contrôle du débit - Bridlewood Nord</t>
  </si>
  <si>
    <t>908728 FEPTEU - dispositifs de contrôle du débit - Craig-Henry</t>
  </si>
  <si>
    <t>908729 FEPTEU - dispositifs de contrôle du débit - protection contre les inondations</t>
  </si>
  <si>
    <t>908730 FEPTEU - protection contre les inondations - Bilberry/Chatelaine</t>
  </si>
  <si>
    <t>908731 FEPTEU - protection contre les inondations - Bridlewood Nord</t>
  </si>
  <si>
    <t>908732 FEPTEU - protection contre les inondations - Craig-Henry</t>
  </si>
  <si>
    <t>908740 FEPTEU - Mise à jour de l'éclairage aux stations de pompage d'eaux usées</t>
  </si>
  <si>
    <t>908741 FEPTEU - Mise à jour de l'éclairage au CEROP</t>
  </si>
  <si>
    <t>908742 FEPTEU - [Construction] Projet de mise à jour bâtiment de centrifugation du CEROP</t>
  </si>
  <si>
    <t>Services des eaux usées Total</t>
  </si>
  <si>
    <t>Budget d’immobilisations Adopté de 2017</t>
  </si>
  <si>
    <t>908376 Remplacements cycle de vie de la station de
pompage d'eau potable du chemin Montreal</t>
  </si>
  <si>
    <t>Aux utilisateurs de lecteur d'écran : Sur la présente feuille de travail, le tableau commence à A8. Les titres des colonnes sont à la rangée 7, les titres des rangées à la colonne A, Ville d'Ottawa, budget d'immobilisations 2017, liste/description des projets, Comité des services communautaires et de protection,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G148.</t>
  </si>
</sst>
</file>

<file path=xl/styles.xml><?xml version="1.0" encoding="utf-8"?>
<styleSheet xmlns="http://schemas.openxmlformats.org/spreadsheetml/2006/main">
  <numFmts count="2">
    <numFmt numFmtId="43" formatCode="_(* #,##0.00_);_(* \(#,##0.00\);_(* &quot;-&quot;??_);_(@_)"/>
    <numFmt numFmtId="164" formatCode="_-* #,##0.00_-;\-* #,##0.00_-;_-* &quot;-&quot;??_-;_-@_-"/>
  </numFmts>
  <fonts count="70">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theme="1"/>
      <name val="Tahoma"/>
      <family val="2"/>
    </font>
    <font>
      <sz val="12"/>
      <color theme="1"/>
      <name val="Arial"/>
      <family val="2"/>
    </font>
    <font>
      <sz val="12"/>
      <color theme="1"/>
      <name val="Times New Roman"/>
      <family val="2"/>
    </font>
    <font>
      <sz val="12"/>
      <color theme="0"/>
      <name val="Times New Roman"/>
      <family val="2"/>
    </font>
    <font>
      <sz val="10"/>
      <color theme="0"/>
      <name val="Tahoma"/>
      <family val="2"/>
    </font>
    <font>
      <sz val="12"/>
      <color theme="0"/>
      <name val="Arial"/>
      <family val="2"/>
    </font>
    <font>
      <sz val="12"/>
      <color rgb="FF9C0006"/>
      <name val="Times New Roman"/>
      <family val="2"/>
    </font>
    <font>
      <sz val="10"/>
      <color rgb="FF9C0006"/>
      <name val="Tahoma"/>
      <family val="2"/>
    </font>
    <font>
      <sz val="12"/>
      <color rgb="FF9C0006"/>
      <name val="Arial"/>
      <family val="2"/>
    </font>
    <font>
      <b/>
      <sz val="12"/>
      <color rgb="FFFA7D00"/>
      <name val="Times New Roman"/>
      <family val="2"/>
    </font>
    <font>
      <b/>
      <sz val="10"/>
      <color rgb="FFFA7D00"/>
      <name val="Tahoma"/>
      <family val="2"/>
    </font>
    <font>
      <b/>
      <sz val="12"/>
      <color rgb="FFFA7D00"/>
      <name val="Arial"/>
      <family val="2"/>
    </font>
    <font>
      <b/>
      <sz val="12"/>
      <color theme="0"/>
      <name val="Times New Roman"/>
      <family val="2"/>
    </font>
    <font>
      <b/>
      <sz val="10"/>
      <color theme="0"/>
      <name val="Tahoma"/>
      <family val="2"/>
    </font>
    <font>
      <b/>
      <sz val="12"/>
      <color theme="0"/>
      <name val="Arial"/>
      <family val="2"/>
    </font>
    <font>
      <sz val="12"/>
      <color indexed="8"/>
      <name val="Times New Roman"/>
      <family val="2"/>
    </font>
    <font>
      <sz val="12"/>
      <name val="Times New Roman"/>
      <family val="1"/>
    </font>
    <font>
      <sz val="11"/>
      <color theme="1"/>
      <name val="Times New Roman"/>
      <family val="2"/>
    </font>
    <font>
      <i/>
      <sz val="12"/>
      <color rgb="FF7F7F7F"/>
      <name val="Times New Roman"/>
      <family val="2"/>
    </font>
    <font>
      <i/>
      <sz val="10"/>
      <color rgb="FF7F7F7F"/>
      <name val="Tahoma"/>
      <family val="2"/>
    </font>
    <font>
      <i/>
      <sz val="12"/>
      <color rgb="FF7F7F7F"/>
      <name val="Arial"/>
      <family val="2"/>
    </font>
    <font>
      <sz val="12"/>
      <color rgb="FF006100"/>
      <name val="Times New Roman"/>
      <family val="2"/>
    </font>
    <font>
      <sz val="10"/>
      <color rgb="FF006100"/>
      <name val="Tahoma"/>
      <family val="2"/>
    </font>
    <font>
      <sz val="12"/>
      <color rgb="FF006100"/>
      <name val="Arial"/>
      <family val="2"/>
    </font>
    <font>
      <b/>
      <sz val="15"/>
      <color theme="3"/>
      <name val="Times New Roman"/>
      <family val="2"/>
    </font>
    <font>
      <b/>
      <sz val="15"/>
      <color theme="3"/>
      <name val="Tahoma"/>
      <family val="2"/>
    </font>
    <font>
      <b/>
      <sz val="13"/>
      <color theme="3"/>
      <name val="Times New Roman"/>
      <family val="2"/>
    </font>
    <font>
      <b/>
      <sz val="13"/>
      <color theme="3"/>
      <name val="Tahoma"/>
      <family val="2"/>
    </font>
    <font>
      <b/>
      <sz val="11"/>
      <color theme="3"/>
      <name val="Times New Roman"/>
      <family val="2"/>
    </font>
    <font>
      <b/>
      <sz val="11"/>
      <color theme="3"/>
      <name val="Tahoma"/>
      <family val="2"/>
    </font>
    <font>
      <sz val="12"/>
      <color rgb="FF3F3F76"/>
      <name val="Times New Roman"/>
      <family val="2"/>
    </font>
    <font>
      <sz val="10"/>
      <color rgb="FF3F3F76"/>
      <name val="Tahoma"/>
      <family val="2"/>
    </font>
    <font>
      <sz val="12"/>
      <color rgb="FF3F3F76"/>
      <name val="Arial"/>
      <family val="2"/>
    </font>
    <font>
      <sz val="12"/>
      <color rgb="FFFA7D00"/>
      <name val="Times New Roman"/>
      <family val="2"/>
    </font>
    <font>
      <sz val="10"/>
      <color rgb="FFFA7D00"/>
      <name val="Tahoma"/>
      <family val="2"/>
    </font>
    <font>
      <sz val="12"/>
      <color rgb="FFFA7D00"/>
      <name val="Arial"/>
      <family val="2"/>
    </font>
    <font>
      <sz val="12"/>
      <color rgb="FF9C6500"/>
      <name val="Times New Roman"/>
      <family val="2"/>
    </font>
    <font>
      <sz val="10"/>
      <color rgb="FF9C6500"/>
      <name val="Tahoma"/>
      <family val="2"/>
    </font>
    <font>
      <sz val="12"/>
      <color rgb="FF9C6500"/>
      <name val="Arial"/>
      <family val="2"/>
    </font>
    <font>
      <sz val="11"/>
      <color theme="1"/>
      <name val="Calibri"/>
      <family val="2"/>
      <scheme val="minor"/>
    </font>
    <font>
      <b/>
      <sz val="12"/>
      <color rgb="FF3F3F3F"/>
      <name val="Times New Roman"/>
      <family val="2"/>
    </font>
    <font>
      <b/>
      <sz val="10"/>
      <color rgb="FF3F3F3F"/>
      <name val="Tahoma"/>
      <family val="2"/>
    </font>
    <font>
      <b/>
      <sz val="12"/>
      <color rgb="FF3F3F3F"/>
      <name val="Arial"/>
      <family val="2"/>
    </font>
    <font>
      <b/>
      <sz val="12"/>
      <color theme="1"/>
      <name val="Times New Roman"/>
      <family val="2"/>
    </font>
    <font>
      <b/>
      <sz val="10"/>
      <color theme="1"/>
      <name val="Tahoma"/>
      <family val="2"/>
    </font>
    <font>
      <b/>
      <sz val="12"/>
      <color theme="1"/>
      <name val="Arial"/>
      <family val="2"/>
    </font>
    <font>
      <sz val="12"/>
      <color rgb="FFFF0000"/>
      <name val="Times New Roman"/>
      <family val="2"/>
    </font>
    <font>
      <sz val="10"/>
      <color rgb="FFFF0000"/>
      <name val="Tahoma"/>
      <family val="2"/>
    </font>
    <font>
      <sz val="12"/>
      <color rgb="FFFF0000"/>
      <name val="Arial"/>
      <family val="2"/>
    </font>
    <font>
      <b/>
      <sz val="12"/>
      <color indexed="56"/>
      <name val="Arial"/>
      <family val="2"/>
    </font>
    <font>
      <sz val="12"/>
      <name val="Arial"/>
      <family val="2"/>
    </font>
    <font>
      <b/>
      <sz val="12"/>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theme="4" tint="-0.249977111117893"/>
      </patternFill>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indexed="9"/>
        <bgColor indexed="64"/>
      </patternFill>
    </fill>
    <fill>
      <patternFill patternType="solid">
        <fgColor theme="4"/>
        <bgColor theme="4" tint="0.39997558519241921"/>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style="medium">
        <color indexed="64"/>
      </left>
      <right style="hair">
        <color auto="1"/>
      </right>
      <top style="hair">
        <color auto="1"/>
      </top>
      <bottom style="hair">
        <color auto="1"/>
      </bottom>
      <diagonal/>
    </border>
  </borders>
  <cellStyleXfs count="5281">
    <xf numFmtId="0" fontId="0" fillId="0" borderId="0"/>
    <xf numFmtId="43" fontId="1" fillId="0" borderId="0" applyFon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3"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25"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29" borderId="0" applyNumberFormat="0" applyBorder="0" applyAlignment="0" applyProtection="0"/>
    <xf numFmtId="0" fontId="24" fillId="3"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10" fillId="6" borderId="4" applyNumberFormat="0" applyAlignment="0" applyProtection="0"/>
    <xf numFmtId="0" fontId="27" fillId="6" borderId="4" applyNumberFormat="0" applyAlignment="0" applyProtection="0"/>
    <xf numFmtId="0" fontId="28" fillId="6" borderId="4" applyNumberFormat="0" applyAlignment="0" applyProtection="0"/>
    <xf numFmtId="0" fontId="28" fillId="6" borderId="4" applyNumberFormat="0" applyAlignment="0" applyProtection="0"/>
    <xf numFmtId="0" fontId="29" fillId="6" borderId="4" applyNumberFormat="0" applyAlignment="0" applyProtection="0"/>
    <xf numFmtId="0" fontId="30" fillId="7" borderId="7" applyNumberFormat="0" applyAlignment="0" applyProtection="0"/>
    <xf numFmtId="0" fontId="12" fillId="7" borderId="7" applyNumberFormat="0" applyAlignment="0" applyProtection="0"/>
    <xf numFmtId="0" fontId="30" fillId="7" borderId="7" applyNumberFormat="0" applyAlignment="0" applyProtection="0"/>
    <xf numFmtId="0" fontId="31" fillId="7" borderId="7" applyNumberFormat="0" applyAlignment="0" applyProtection="0"/>
    <xf numFmtId="0" fontId="31" fillId="7" borderId="7" applyNumberFormat="0" applyAlignment="0" applyProtection="0"/>
    <xf numFmtId="0" fontId="32"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20"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164" fontId="17" fillId="0" borderId="0" applyFont="0" applyFill="0" applyBorder="0" applyAlignment="0" applyProtection="0"/>
    <xf numFmtId="43"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5" fillId="2" borderId="0" applyNumberFormat="0" applyBorder="0" applyAlignment="0" applyProtection="0"/>
    <xf numFmtId="0" fontId="39"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2" borderId="0" applyNumberFormat="0" applyBorder="0" applyAlignment="0" applyProtection="0"/>
    <xf numFmtId="0" fontId="42" fillId="0" borderId="1" applyNumberFormat="0" applyFill="0" applyAlignment="0" applyProtection="0"/>
    <xf numFmtId="0" fontId="2" fillId="0" borderId="1" applyNumberFormat="0" applyFill="0" applyAlignment="0" applyProtection="0"/>
    <xf numFmtId="0" fontId="42"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3" fillId="0" borderId="2" applyNumberFormat="0" applyFill="0" applyAlignment="0" applyProtection="0"/>
    <xf numFmtId="0" fontId="44"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 fillId="0" borderId="3" applyNumberFormat="0" applyFill="0" applyAlignment="0" applyProtection="0"/>
    <xf numFmtId="0" fontId="46"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 borderId="4" applyNumberFormat="0" applyAlignment="0" applyProtection="0"/>
    <xf numFmtId="0" fontId="8" fillId="5" borderId="4" applyNumberFormat="0" applyAlignment="0" applyProtection="0"/>
    <xf numFmtId="0" fontId="48"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5" borderId="4" applyNumberFormat="0" applyAlignment="0" applyProtection="0"/>
    <xf numFmtId="0" fontId="51" fillId="0" borderId="6" applyNumberFormat="0" applyFill="0" applyAlignment="0" applyProtection="0"/>
    <xf numFmtId="0" fontId="11" fillId="0" borderId="6" applyNumberFormat="0" applyFill="0" applyAlignment="0" applyProtection="0"/>
    <xf numFmtId="0" fontId="51"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0" borderId="6" applyNumberFormat="0" applyFill="0" applyAlignment="0" applyProtection="0"/>
    <xf numFmtId="0" fontId="54" fillId="4" borderId="0" applyNumberFormat="0" applyBorder="0" applyAlignment="0" applyProtection="0"/>
    <xf numFmtId="0" fontId="7" fillId="4" borderId="0" applyNumberFormat="0" applyBorder="0" applyAlignment="0" applyProtection="0"/>
    <xf numFmtId="0" fontId="54"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4" borderId="0" applyNumberFormat="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0" fillId="0" borderId="0"/>
    <xf numFmtId="0" fontId="17" fillId="0" borderId="0"/>
    <xf numFmtId="0" fontId="34" fillId="0" borderId="0"/>
    <xf numFmtId="0" fontId="17" fillId="0" borderId="0"/>
    <xf numFmtId="0" fontId="33" fillId="0" borderId="0"/>
    <xf numFmtId="0" fontId="20"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34"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6" borderId="5" applyNumberFormat="0" applyAlignment="0" applyProtection="0"/>
    <xf numFmtId="0" fontId="9" fillId="6" borderId="5" applyNumberFormat="0" applyAlignment="0" applyProtection="0"/>
    <xf numFmtId="0" fontId="58" fillId="6" borderId="5" applyNumberFormat="0" applyAlignment="0" applyProtection="0"/>
    <xf numFmtId="0" fontId="59" fillId="6" borderId="5" applyNumberFormat="0" applyAlignment="0" applyProtection="0"/>
    <xf numFmtId="0" fontId="59" fillId="6" borderId="5" applyNumberFormat="0" applyAlignment="0" applyProtection="0"/>
    <xf numFmtId="0" fontId="60"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61" fillId="0" borderId="9" applyNumberFormat="0" applyFill="0" applyAlignment="0" applyProtection="0"/>
    <xf numFmtId="0" fontId="15" fillId="0" borderId="9" applyNumberFormat="0" applyFill="0" applyAlignment="0" applyProtection="0"/>
    <xf numFmtId="0" fontId="61" fillId="0" borderId="9"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42">
    <xf numFmtId="0" fontId="0" fillId="0" borderId="0" xfId="0"/>
    <xf numFmtId="0" fontId="67" fillId="36" borderId="0" xfId="0" applyFont="1" applyFill="1" applyBorder="1" applyAlignment="1"/>
    <xf numFmtId="0" fontId="68" fillId="36" borderId="0" xfId="0" applyFont="1" applyFill="1"/>
    <xf numFmtId="0" fontId="67" fillId="36" borderId="0" xfId="0" applyFont="1" applyFill="1" applyAlignment="1"/>
    <xf numFmtId="0" fontId="68" fillId="36" borderId="18" xfId="0" applyFont="1" applyFill="1" applyBorder="1" applyAlignment="1">
      <alignment horizontal="left" indent="1"/>
    </xf>
    <xf numFmtId="0" fontId="69" fillId="36" borderId="18" xfId="0" applyFont="1" applyFill="1" applyBorder="1" applyAlignment="1">
      <alignment horizontal="left" indent="1"/>
    </xf>
    <xf numFmtId="3" fontId="68" fillId="0" borderId="0" xfId="1" applyNumberFormat="1" applyFont="1" applyAlignment="1">
      <alignment horizontal="center" vertical="top"/>
    </xf>
    <xf numFmtId="0" fontId="68" fillId="0" borderId="0" xfId="0" applyFont="1" applyAlignment="1">
      <alignment horizontal="center" vertical="top"/>
    </xf>
    <xf numFmtId="0" fontId="68" fillId="0" borderId="0" xfId="0" applyFont="1"/>
    <xf numFmtId="0" fontId="23" fillId="33" borderId="16" xfId="0" applyFont="1" applyFill="1" applyBorder="1" applyAlignment="1">
      <alignment horizontal="center" vertical="center" wrapText="1"/>
    </xf>
    <xf numFmtId="3" fontId="23" fillId="33" borderId="17"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0" fontId="68" fillId="0" borderId="0" xfId="0" applyFont="1" applyAlignment="1">
      <alignment wrapText="1"/>
    </xf>
    <xf numFmtId="0" fontId="23" fillId="37" borderId="10" xfId="0" applyFont="1" applyFill="1" applyBorder="1" applyAlignment="1">
      <alignment horizontal="left" wrapText="1"/>
    </xf>
    <xf numFmtId="3" fontId="23" fillId="37" borderId="11" xfId="0" applyNumberFormat="1" applyFont="1" applyFill="1" applyBorder="1"/>
    <xf numFmtId="3" fontId="23" fillId="37" borderId="11" xfId="0" applyNumberFormat="1" applyFont="1" applyFill="1" applyBorder="1" applyAlignment="1">
      <alignment horizontal="center" vertical="top"/>
    </xf>
    <xf numFmtId="3" fontId="23" fillId="37" borderId="12" xfId="0" applyNumberFormat="1" applyFont="1" applyFill="1" applyBorder="1" applyAlignment="1">
      <alignment horizontal="center" vertical="top"/>
    </xf>
    <xf numFmtId="0" fontId="19" fillId="34" borderId="13" xfId="0" applyFont="1" applyFill="1" applyBorder="1" applyAlignment="1">
      <alignment horizontal="left" wrapText="1"/>
    </xf>
    <xf numFmtId="3" fontId="19" fillId="34" borderId="14" xfId="0" applyNumberFormat="1" applyFont="1" applyFill="1" applyBorder="1"/>
    <xf numFmtId="3" fontId="19" fillId="34" borderId="14" xfId="0" applyNumberFormat="1" applyFont="1" applyFill="1" applyBorder="1" applyAlignment="1">
      <alignment horizontal="center" vertical="top"/>
    </xf>
    <xf numFmtId="3" fontId="19" fillId="34" borderId="15" xfId="0" applyNumberFormat="1" applyFont="1" applyFill="1" applyBorder="1" applyAlignment="1">
      <alignment horizontal="center" vertical="top"/>
    </xf>
    <xf numFmtId="0" fontId="63" fillId="35" borderId="13" xfId="0" applyFont="1" applyFill="1" applyBorder="1" applyAlignment="1">
      <alignment horizontal="left" wrapText="1"/>
    </xf>
    <xf numFmtId="0" fontId="19" fillId="34" borderId="13" xfId="0" applyFont="1" applyFill="1" applyBorder="1" applyAlignment="1">
      <alignment horizontal="left" indent="1"/>
    </xf>
    <xf numFmtId="0" fontId="63" fillId="35" borderId="13" xfId="0" applyFont="1" applyFill="1" applyBorder="1" applyAlignment="1">
      <alignment horizontal="left" indent="1"/>
    </xf>
    <xf numFmtId="3" fontId="68" fillId="0" borderId="0" xfId="1" applyNumberFormat="1" applyFont="1"/>
    <xf numFmtId="3" fontId="68" fillId="36" borderId="14" xfId="0" applyNumberFormat="1" applyFont="1" applyFill="1" applyBorder="1" applyAlignment="1"/>
    <xf numFmtId="3" fontId="68" fillId="36" borderId="15" xfId="0" applyNumberFormat="1" applyFont="1" applyFill="1" applyBorder="1" applyAlignment="1"/>
    <xf numFmtId="3" fontId="63" fillId="35" borderId="14" xfId="0" applyNumberFormat="1" applyFont="1" applyFill="1" applyBorder="1" applyAlignment="1"/>
    <xf numFmtId="3" fontId="63" fillId="35" borderId="14" xfId="0" applyNumberFormat="1" applyFont="1" applyFill="1" applyBorder="1" applyAlignment="1">
      <alignment vertical="top"/>
    </xf>
    <xf numFmtId="3" fontId="63" fillId="35" borderId="15" xfId="0" applyNumberFormat="1" applyFont="1" applyFill="1" applyBorder="1" applyAlignment="1">
      <alignment vertical="top"/>
    </xf>
    <xf numFmtId="3" fontId="23" fillId="37" borderId="11" xfId="0" applyNumberFormat="1" applyFont="1" applyFill="1" applyBorder="1" applyAlignment="1"/>
    <xf numFmtId="3" fontId="23" fillId="37" borderId="11" xfId="0" applyNumberFormat="1" applyFont="1" applyFill="1" applyBorder="1" applyAlignment="1">
      <alignment vertical="top"/>
    </xf>
    <xf numFmtId="3" fontId="23" fillId="37" borderId="12" xfId="0" applyNumberFormat="1" applyFont="1" applyFill="1" applyBorder="1" applyAlignment="1">
      <alignment vertical="top"/>
    </xf>
    <xf numFmtId="3" fontId="19" fillId="34" borderId="14" xfId="0" applyNumberFormat="1" applyFont="1" applyFill="1" applyBorder="1" applyAlignment="1"/>
    <xf numFmtId="3" fontId="19" fillId="34" borderId="14" xfId="0" applyNumberFormat="1" applyFont="1" applyFill="1" applyBorder="1" applyAlignment="1">
      <alignment vertical="top"/>
    </xf>
    <xf numFmtId="3" fontId="19" fillId="34" borderId="15" xfId="0" applyNumberFormat="1" applyFont="1" applyFill="1" applyBorder="1" applyAlignment="1">
      <alignment vertical="top"/>
    </xf>
    <xf numFmtId="3" fontId="69" fillId="36" borderId="14" xfId="0" applyNumberFormat="1" applyFont="1" applyFill="1" applyBorder="1" applyAlignment="1"/>
    <xf numFmtId="0" fontId="68" fillId="0" borderId="0" xfId="0" applyNumberFormat="1" applyFont="1" applyAlignment="1"/>
    <xf numFmtId="3" fontId="68" fillId="0" borderId="0" xfId="1" applyNumberFormat="1" applyFont="1" applyAlignment="1"/>
    <xf numFmtId="0" fontId="68" fillId="0" borderId="0" xfId="0" applyFont="1" applyAlignment="1"/>
    <xf numFmtId="0" fontId="68" fillId="36" borderId="18" xfId="0" applyFont="1" applyFill="1" applyBorder="1" applyAlignment="1">
      <alignment horizontal="left" wrapText="1" indent="1"/>
    </xf>
    <xf numFmtId="3" fontId="68" fillId="0" borderId="0" xfId="0" applyNumberFormat="1" applyFont="1"/>
  </cellXfs>
  <cellStyles count="5281">
    <cellStyle name="20% - Accent1 10" xfId="2"/>
    <cellStyle name="20% - Accent1 10 2" xfId="3"/>
    <cellStyle name="20% - Accent1 10 2 2" xfId="4"/>
    <cellStyle name="20% - Accent1 10 3" xfId="5"/>
    <cellStyle name="20% - Accent1 100" xfId="6"/>
    <cellStyle name="20% - Accent1 101" xfId="7"/>
    <cellStyle name="20% - Accent1 102" xfId="8"/>
    <cellStyle name="20% - Accent1 103" xfId="9"/>
    <cellStyle name="20% - Accent1 104" xfId="10"/>
    <cellStyle name="20% - Accent1 105" xfId="11"/>
    <cellStyle name="20% - Accent1 106" xfId="12"/>
    <cellStyle name="20% - Accent1 107" xfId="13"/>
    <cellStyle name="20% - Accent1 108" xfId="14"/>
    <cellStyle name="20% - Accent1 109" xfId="15"/>
    <cellStyle name="20% - Accent1 11" xfId="16"/>
    <cellStyle name="20% - Accent1 11 2" xfId="17"/>
    <cellStyle name="20% - Accent1 11 2 2" xfId="18"/>
    <cellStyle name="20% - Accent1 11 3" xfId="19"/>
    <cellStyle name="20% - Accent1 110" xfId="20"/>
    <cellStyle name="20% - Accent1 111" xfId="21"/>
    <cellStyle name="20% - Accent1 112" xfId="22"/>
    <cellStyle name="20% - Accent1 113" xfId="23"/>
    <cellStyle name="20% - Accent1 114" xfId="24"/>
    <cellStyle name="20% - Accent1 115" xfId="25"/>
    <cellStyle name="20% - Accent1 116" xfId="26"/>
    <cellStyle name="20% - Accent1 117" xfId="27"/>
    <cellStyle name="20% - Accent1 118" xfId="28"/>
    <cellStyle name="20% - Accent1 119" xfId="29"/>
    <cellStyle name="20% - Accent1 12" xfId="30"/>
    <cellStyle name="20% - Accent1 12 2" xfId="31"/>
    <cellStyle name="20% - Accent1 12 2 2" xfId="32"/>
    <cellStyle name="20% - Accent1 12 3" xfId="33"/>
    <cellStyle name="20% - Accent1 120" xfId="34"/>
    <cellStyle name="20% - Accent1 121" xfId="35"/>
    <cellStyle name="20% - Accent1 122" xfId="36"/>
    <cellStyle name="20% - Accent1 123" xfId="37"/>
    <cellStyle name="20% - Accent1 124" xfId="38"/>
    <cellStyle name="20% - Accent1 125" xfId="39"/>
    <cellStyle name="20% - Accent1 126" xfId="40"/>
    <cellStyle name="20% - Accent1 127" xfId="41"/>
    <cellStyle name="20% - Accent1 128" xfId="42"/>
    <cellStyle name="20% - Accent1 129" xfId="43"/>
    <cellStyle name="20% - Accent1 13" xfId="44"/>
    <cellStyle name="20% - Accent1 13 2" xfId="45"/>
    <cellStyle name="20% - Accent1 13 2 2" xfId="46"/>
    <cellStyle name="20% - Accent1 13 3" xfId="47"/>
    <cellStyle name="20% - Accent1 130" xfId="48"/>
    <cellStyle name="20% - Accent1 131" xfId="49"/>
    <cellStyle name="20% - Accent1 132" xfId="50"/>
    <cellStyle name="20% - Accent1 133" xfId="51"/>
    <cellStyle name="20% - Accent1 134" xfId="52"/>
    <cellStyle name="20% - Accent1 135" xfId="53"/>
    <cellStyle name="20% - Accent1 136" xfId="54"/>
    <cellStyle name="20% - Accent1 137" xfId="55"/>
    <cellStyle name="20% - Accent1 138" xfId="56"/>
    <cellStyle name="20% - Accent1 139" xfId="57"/>
    <cellStyle name="20% - Accent1 14" xfId="58"/>
    <cellStyle name="20% - Accent1 14 2" xfId="59"/>
    <cellStyle name="20% - Accent1 14 2 2" xfId="60"/>
    <cellStyle name="20% - Accent1 14 3" xfId="61"/>
    <cellStyle name="20% - Accent1 140" xfId="62"/>
    <cellStyle name="20% - Accent1 141" xfId="63"/>
    <cellStyle name="20% - Accent1 142" xfId="64"/>
    <cellStyle name="20% - Accent1 143" xfId="65"/>
    <cellStyle name="20% - Accent1 144" xfId="66"/>
    <cellStyle name="20% - Accent1 145" xfId="67"/>
    <cellStyle name="20% - Accent1 146" xfId="68"/>
    <cellStyle name="20% - Accent1 147" xfId="69"/>
    <cellStyle name="20% - Accent1 148" xfId="70"/>
    <cellStyle name="20% - Accent1 149" xfId="71"/>
    <cellStyle name="20% - Accent1 15" xfId="72"/>
    <cellStyle name="20% - Accent1 15 2" xfId="73"/>
    <cellStyle name="20% - Accent1 15 2 2" xfId="74"/>
    <cellStyle name="20% - Accent1 15 3" xfId="75"/>
    <cellStyle name="20% - Accent1 150" xfId="76"/>
    <cellStyle name="20% - Accent1 151" xfId="77"/>
    <cellStyle name="20% - Accent1 152" xfId="78"/>
    <cellStyle name="20% - Accent1 153" xfId="79"/>
    <cellStyle name="20% - Accent1 154" xfId="80"/>
    <cellStyle name="20% - Accent1 155" xfId="81"/>
    <cellStyle name="20% - Accent1 16" xfId="82"/>
    <cellStyle name="20% - Accent1 16 2" xfId="83"/>
    <cellStyle name="20% - Accent1 16 2 2" xfId="84"/>
    <cellStyle name="20% - Accent1 16 3" xfId="85"/>
    <cellStyle name="20% - Accent1 17" xfId="86"/>
    <cellStyle name="20% - Accent1 17 2" xfId="87"/>
    <cellStyle name="20% - Accent1 17 3" xfId="88"/>
    <cellStyle name="20% - Accent1 17 3 2" xfId="89"/>
    <cellStyle name="20% - Accent1 17 4" xfId="90"/>
    <cellStyle name="20% - Accent1 17 4 2" xfId="91"/>
    <cellStyle name="20% - Accent1 18" xfId="92"/>
    <cellStyle name="20% - Accent1 18 2" xfId="93"/>
    <cellStyle name="20% - Accent1 18 3" xfId="94"/>
    <cellStyle name="20% - Accent1 18 3 2" xfId="95"/>
    <cellStyle name="20% - Accent1 18 4" xfId="96"/>
    <cellStyle name="20% - Accent1 18 4 2" xfId="97"/>
    <cellStyle name="20% - Accent1 19" xfId="98"/>
    <cellStyle name="20% - Accent1 19 2" xfId="99"/>
    <cellStyle name="20% - Accent1 19 2 2" xfId="100"/>
    <cellStyle name="20% - Accent1 19 3" xfId="101"/>
    <cellStyle name="20% - Accent1 19 3 2" xfId="102"/>
    <cellStyle name="20% - Accent1 2" xfId="103"/>
    <cellStyle name="20% - Accent1 2 2" xfId="104"/>
    <cellStyle name="20% - Accent1 2 2 2" xfId="105"/>
    <cellStyle name="20% - Accent1 2 2 2 2" xfId="106"/>
    <cellStyle name="20% - Accent1 2 2 2 2 2" xfId="107"/>
    <cellStyle name="20% - Accent1 2 2 2 3" xfId="108"/>
    <cellStyle name="20% - Accent1 2 2 3" xfId="109"/>
    <cellStyle name="20% - Accent1 2 2 3 2" xfId="110"/>
    <cellStyle name="20% - Accent1 2 2 3 2 2" xfId="111"/>
    <cellStyle name="20% - Accent1 2 2 3 3" xfId="112"/>
    <cellStyle name="20% - Accent1 2 2 4" xfId="113"/>
    <cellStyle name="20% - Accent1 2 2 4 2" xfId="114"/>
    <cellStyle name="20% - Accent1 2 2 5" xfId="115"/>
    <cellStyle name="20% - Accent1 2 2 5 2" xfId="116"/>
    <cellStyle name="20% - Accent1 2 2 6" xfId="117"/>
    <cellStyle name="20% - Accent1 2 2 6 2" xfId="118"/>
    <cellStyle name="20% - Accent1 2 2 7" xfId="119"/>
    <cellStyle name="20% - Accent1 2 3" xfId="120"/>
    <cellStyle name="20% - Accent1 2 4" xfId="121"/>
    <cellStyle name="20% - Accent1 2 4 2" xfId="122"/>
    <cellStyle name="20% - Accent1 2 4 2 2" xfId="123"/>
    <cellStyle name="20% - Accent1 2 4 3" xfId="124"/>
    <cellStyle name="20% - Accent1 2 5" xfId="125"/>
    <cellStyle name="20% - Accent1 2 5 2" xfId="126"/>
    <cellStyle name="20% - Accent1 2 5 2 2" xfId="127"/>
    <cellStyle name="20% - Accent1 2 5 3" xfId="128"/>
    <cellStyle name="20% - Accent1 2 6" xfId="129"/>
    <cellStyle name="20% - Accent1 2 6 2" xfId="130"/>
    <cellStyle name="20% - Accent1 2 7" xfId="131"/>
    <cellStyle name="20% - Accent1 2 7 2" xfId="132"/>
    <cellStyle name="20% - Accent1 2 8" xfId="133"/>
    <cellStyle name="20% - Accent1 20" xfId="134"/>
    <cellStyle name="20% - Accent1 20 2" xfId="135"/>
    <cellStyle name="20% - Accent1 20 2 2" xfId="136"/>
    <cellStyle name="20% - Accent1 20 3" xfId="137"/>
    <cellStyle name="20% - Accent1 20 3 2" xfId="138"/>
    <cellStyle name="20% - Accent1 20 4" xfId="139"/>
    <cellStyle name="20% - Accent1 20 4 2" xfId="140"/>
    <cellStyle name="20% - Accent1 20 5" xfId="141"/>
    <cellStyle name="20% - Accent1 21" xfId="142"/>
    <cellStyle name="20% - Accent1 21 2" xfId="143"/>
    <cellStyle name="20% - Accent1 21 2 2" xfId="144"/>
    <cellStyle name="20% - Accent1 21 3" xfId="145"/>
    <cellStyle name="20% - Accent1 21 3 2" xfId="146"/>
    <cellStyle name="20% - Accent1 21 4" xfId="147"/>
    <cellStyle name="20% - Accent1 22" xfId="148"/>
    <cellStyle name="20% - Accent1 22 2" xfId="149"/>
    <cellStyle name="20% - Accent1 22 2 2" xfId="150"/>
    <cellStyle name="20% - Accent1 22 3" xfId="151"/>
    <cellStyle name="20% - Accent1 23" xfId="152"/>
    <cellStyle name="20% - Accent1 23 2" xfId="153"/>
    <cellStyle name="20% - Accent1 23 2 2" xfId="154"/>
    <cellStyle name="20% - Accent1 23 3" xfId="155"/>
    <cellStyle name="20% - Accent1 24" xfId="156"/>
    <cellStyle name="20% - Accent1 24 2" xfId="157"/>
    <cellStyle name="20% - Accent1 24 2 2" xfId="158"/>
    <cellStyle name="20% - Accent1 24 3" xfId="159"/>
    <cellStyle name="20% - Accent1 25" xfId="160"/>
    <cellStyle name="20% - Accent1 25 2" xfId="161"/>
    <cellStyle name="20% - Accent1 25 2 2" xfId="162"/>
    <cellStyle name="20% - Accent1 25 3" xfId="163"/>
    <cellStyle name="20% - Accent1 26" xfId="164"/>
    <cellStyle name="20% - Accent1 26 2" xfId="165"/>
    <cellStyle name="20% - Accent1 26 2 2" xfId="166"/>
    <cellStyle name="20% - Accent1 26 3" xfId="167"/>
    <cellStyle name="20% - Accent1 27" xfId="168"/>
    <cellStyle name="20% - Accent1 27 2" xfId="169"/>
    <cellStyle name="20% - Accent1 28" xfId="170"/>
    <cellStyle name="20% - Accent1 28 2" xfId="171"/>
    <cellStyle name="20% - Accent1 29" xfId="172"/>
    <cellStyle name="20% - Accent1 29 2" xfId="173"/>
    <cellStyle name="20% - Accent1 3" xfId="174"/>
    <cellStyle name="20% - Accent1 3 2" xfId="175"/>
    <cellStyle name="20% - Accent1 3 2 2" xfId="176"/>
    <cellStyle name="20% - Accent1 3 3" xfId="177"/>
    <cellStyle name="20% - Accent1 3 4" xfId="178"/>
    <cellStyle name="20% - Accent1 3 4 2" xfId="179"/>
    <cellStyle name="20% - Accent1 3 5" xfId="180"/>
    <cellStyle name="20% - Accent1 30" xfId="181"/>
    <cellStyle name="20% - Accent1 30 2" xfId="182"/>
    <cellStyle name="20% - Accent1 31" xfId="183"/>
    <cellStyle name="20% - Accent1 31 2" xfId="184"/>
    <cellStyle name="20% - Accent1 32" xfId="185"/>
    <cellStyle name="20% - Accent1 32 2" xfId="186"/>
    <cellStyle name="20% - Accent1 33" xfId="187"/>
    <cellStyle name="20% - Accent1 33 2" xfId="188"/>
    <cellStyle name="20% - Accent1 34" xfId="189"/>
    <cellStyle name="20% - Accent1 34 2" xfId="190"/>
    <cellStyle name="20% - Accent1 35" xfId="191"/>
    <cellStyle name="20% - Accent1 35 2" xfId="192"/>
    <cellStyle name="20% - Accent1 36" xfId="193"/>
    <cellStyle name="20% - Accent1 36 2" xfId="194"/>
    <cellStyle name="20% - Accent1 37" xfId="195"/>
    <cellStyle name="20% - Accent1 37 2" xfId="196"/>
    <cellStyle name="20% - Accent1 38" xfId="197"/>
    <cellStyle name="20% - Accent1 38 2" xfId="198"/>
    <cellStyle name="20% - Accent1 39" xfId="199"/>
    <cellStyle name="20% - Accent1 39 2" xfId="200"/>
    <cellStyle name="20% - Accent1 4" xfId="201"/>
    <cellStyle name="20% - Accent1 4 2" xfId="202"/>
    <cellStyle name="20% - Accent1 4 2 2" xfId="203"/>
    <cellStyle name="20% - Accent1 4 3" xfId="204"/>
    <cellStyle name="20% - Accent1 4 4" xfId="205"/>
    <cellStyle name="20% - Accent1 40" xfId="206"/>
    <cellStyle name="20% - Accent1 40 2" xfId="207"/>
    <cellStyle name="20% - Accent1 41" xfId="208"/>
    <cellStyle name="20% - Accent1 41 2" xfId="209"/>
    <cellStyle name="20% - Accent1 42" xfId="210"/>
    <cellStyle name="20% - Accent1 42 2" xfId="211"/>
    <cellStyle name="20% - Accent1 43" xfId="212"/>
    <cellStyle name="20% - Accent1 43 2" xfId="213"/>
    <cellStyle name="20% - Accent1 44" xfId="214"/>
    <cellStyle name="20% - Accent1 44 2" xfId="215"/>
    <cellStyle name="20% - Accent1 45" xfId="216"/>
    <cellStyle name="20% - Accent1 45 2" xfId="217"/>
    <cellStyle name="20% - Accent1 46" xfId="218"/>
    <cellStyle name="20% - Accent1 46 2" xfId="219"/>
    <cellStyle name="20% - Accent1 47" xfId="220"/>
    <cellStyle name="20% - Accent1 47 2" xfId="221"/>
    <cellStyle name="20% - Accent1 48" xfId="222"/>
    <cellStyle name="20% - Accent1 48 2" xfId="223"/>
    <cellStyle name="20% - Accent1 49" xfId="224"/>
    <cellStyle name="20% - Accent1 49 2" xfId="225"/>
    <cellStyle name="20% - Accent1 5" xfId="226"/>
    <cellStyle name="20% - Accent1 5 2" xfId="227"/>
    <cellStyle name="20% - Accent1 5 2 2" xfId="228"/>
    <cellStyle name="20% - Accent1 5 3" xfId="229"/>
    <cellStyle name="20% - Accent1 5 4" xfId="230"/>
    <cellStyle name="20% - Accent1 5 4 2" xfId="231"/>
    <cellStyle name="20% - Accent1 5 5" xfId="232"/>
    <cellStyle name="20% - Accent1 50" xfId="233"/>
    <cellStyle name="20% - Accent1 50 2" xfId="234"/>
    <cellStyle name="20% - Accent1 51" xfId="235"/>
    <cellStyle name="20% - Accent1 51 2" xfId="236"/>
    <cellStyle name="20% - Accent1 52" xfId="237"/>
    <cellStyle name="20% - Accent1 52 2" xfId="238"/>
    <cellStyle name="20% - Accent1 53" xfId="239"/>
    <cellStyle name="20% - Accent1 53 2" xfId="240"/>
    <cellStyle name="20% - Accent1 54" xfId="241"/>
    <cellStyle name="20% - Accent1 54 2" xfId="242"/>
    <cellStyle name="20% - Accent1 55" xfId="243"/>
    <cellStyle name="20% - Accent1 55 2" xfId="244"/>
    <cellStyle name="20% - Accent1 56" xfId="245"/>
    <cellStyle name="20% - Accent1 56 2" xfId="246"/>
    <cellStyle name="20% - Accent1 57" xfId="247"/>
    <cellStyle name="20% - Accent1 57 2" xfId="248"/>
    <cellStyle name="20% - Accent1 58" xfId="249"/>
    <cellStyle name="20% - Accent1 58 2" xfId="250"/>
    <cellStyle name="20% - Accent1 59" xfId="251"/>
    <cellStyle name="20% - Accent1 59 2" xfId="252"/>
    <cellStyle name="20% - Accent1 6" xfId="253"/>
    <cellStyle name="20% - Accent1 6 2" xfId="254"/>
    <cellStyle name="20% - Accent1 6 2 2" xfId="255"/>
    <cellStyle name="20% - Accent1 6 3" xfId="256"/>
    <cellStyle name="20% - Accent1 6 4" xfId="257"/>
    <cellStyle name="20% - Accent1 60" xfId="258"/>
    <cellStyle name="20% - Accent1 60 2" xfId="259"/>
    <cellStyle name="20% - Accent1 61" xfId="260"/>
    <cellStyle name="20% - Accent1 61 2" xfId="261"/>
    <cellStyle name="20% - Accent1 62" xfId="262"/>
    <cellStyle name="20% - Accent1 62 2" xfId="263"/>
    <cellStyle name="20% - Accent1 63" xfId="264"/>
    <cellStyle name="20% - Accent1 63 2" xfId="265"/>
    <cellStyle name="20% - Accent1 64" xfId="266"/>
    <cellStyle name="20% - Accent1 64 2" xfId="267"/>
    <cellStyle name="20% - Accent1 65" xfId="268"/>
    <cellStyle name="20% - Accent1 65 2" xfId="269"/>
    <cellStyle name="20% - Accent1 66" xfId="270"/>
    <cellStyle name="20% - Accent1 66 2" xfId="271"/>
    <cellStyle name="20% - Accent1 67" xfId="272"/>
    <cellStyle name="20% - Accent1 67 2" xfId="273"/>
    <cellStyle name="20% - Accent1 68" xfId="274"/>
    <cellStyle name="20% - Accent1 68 2" xfId="275"/>
    <cellStyle name="20% - Accent1 69" xfId="276"/>
    <cellStyle name="20% - Accent1 69 2" xfId="277"/>
    <cellStyle name="20% - Accent1 7" xfId="278"/>
    <cellStyle name="20% - Accent1 7 2" xfId="279"/>
    <cellStyle name="20% - Accent1 7 2 2" xfId="280"/>
    <cellStyle name="20% - Accent1 7 3" xfId="281"/>
    <cellStyle name="20% - Accent1 70" xfId="282"/>
    <cellStyle name="20% - Accent1 70 2" xfId="283"/>
    <cellStyle name="20% - Accent1 71" xfId="284"/>
    <cellStyle name="20% - Accent1 71 2" xfId="285"/>
    <cellStyle name="20% - Accent1 72" xfId="286"/>
    <cellStyle name="20% - Accent1 72 2" xfId="287"/>
    <cellStyle name="20% - Accent1 73" xfId="288"/>
    <cellStyle name="20% - Accent1 73 2" xfId="289"/>
    <cellStyle name="20% - Accent1 74" xfId="290"/>
    <cellStyle name="20% - Accent1 74 2" xfId="291"/>
    <cellStyle name="20% - Accent1 75" xfId="292"/>
    <cellStyle name="20% - Accent1 75 2" xfId="293"/>
    <cellStyle name="20% - Accent1 76" xfId="294"/>
    <cellStyle name="20% - Accent1 76 2" xfId="295"/>
    <cellStyle name="20% - Accent1 77" xfId="296"/>
    <cellStyle name="20% - Accent1 77 2" xfId="297"/>
    <cellStyle name="20% - Accent1 78" xfId="298"/>
    <cellStyle name="20% - Accent1 78 2" xfId="299"/>
    <cellStyle name="20% - Accent1 79" xfId="300"/>
    <cellStyle name="20% - Accent1 79 2" xfId="301"/>
    <cellStyle name="20% - Accent1 8" xfId="302"/>
    <cellStyle name="20% - Accent1 8 2" xfId="303"/>
    <cellStyle name="20% - Accent1 8 2 2" xfId="304"/>
    <cellStyle name="20% - Accent1 8 3" xfId="305"/>
    <cellStyle name="20% - Accent1 80" xfId="306"/>
    <cellStyle name="20% - Accent1 80 2" xfId="307"/>
    <cellStyle name="20% - Accent1 81" xfId="308"/>
    <cellStyle name="20% - Accent1 81 2" xfId="309"/>
    <cellStyle name="20% - Accent1 82" xfId="310"/>
    <cellStyle name="20% - Accent1 82 2" xfId="311"/>
    <cellStyle name="20% - Accent1 83" xfId="312"/>
    <cellStyle name="20% - Accent1 83 2" xfId="313"/>
    <cellStyle name="20% - Accent1 84" xfId="314"/>
    <cellStyle name="20% - Accent1 84 2" xfId="315"/>
    <cellStyle name="20% - Accent1 85" xfId="316"/>
    <cellStyle name="20% - Accent1 85 2" xfId="317"/>
    <cellStyle name="20% - Accent1 86" xfId="318"/>
    <cellStyle name="20% - Accent1 86 2" xfId="319"/>
    <cellStyle name="20% - Accent1 87" xfId="320"/>
    <cellStyle name="20% - Accent1 87 2" xfId="321"/>
    <cellStyle name="20% - Accent1 88" xfId="322"/>
    <cellStyle name="20% - Accent1 88 2" xfId="323"/>
    <cellStyle name="20% - Accent1 89" xfId="324"/>
    <cellStyle name="20% - Accent1 89 2" xfId="325"/>
    <cellStyle name="20% - Accent1 9" xfId="326"/>
    <cellStyle name="20% - Accent1 9 2" xfId="327"/>
    <cellStyle name="20% - Accent1 9 2 2" xfId="328"/>
    <cellStyle name="20% - Accent1 9 3" xfId="329"/>
    <cellStyle name="20% - Accent1 90" xfId="330"/>
    <cellStyle name="20% - Accent1 90 2" xfId="331"/>
    <cellStyle name="20% - Accent1 91" xfId="332"/>
    <cellStyle name="20% - Accent1 91 2" xfId="333"/>
    <cellStyle name="20% - Accent1 92" xfId="334"/>
    <cellStyle name="20% - Accent1 92 2" xfId="335"/>
    <cellStyle name="20% - Accent1 93" xfId="336"/>
    <cellStyle name="20% - Accent1 94" xfId="337"/>
    <cellStyle name="20% - Accent1 95" xfId="338"/>
    <cellStyle name="20% - Accent1 96" xfId="339"/>
    <cellStyle name="20% - Accent1 97" xfId="340"/>
    <cellStyle name="20% - Accent1 98" xfId="341"/>
    <cellStyle name="20% - Accent1 99" xfId="342"/>
    <cellStyle name="20% - Accent2 10" xfId="343"/>
    <cellStyle name="20% - Accent2 10 2" xfId="344"/>
    <cellStyle name="20% - Accent2 10 2 2" xfId="345"/>
    <cellStyle name="20% - Accent2 10 3" xfId="346"/>
    <cellStyle name="20% - Accent2 100" xfId="347"/>
    <cellStyle name="20% - Accent2 101" xfId="348"/>
    <cellStyle name="20% - Accent2 102" xfId="349"/>
    <cellStyle name="20% - Accent2 103" xfId="350"/>
    <cellStyle name="20% - Accent2 104" xfId="351"/>
    <cellStyle name="20% - Accent2 105" xfId="352"/>
    <cellStyle name="20% - Accent2 106" xfId="353"/>
    <cellStyle name="20% - Accent2 107" xfId="354"/>
    <cellStyle name="20% - Accent2 108" xfId="355"/>
    <cellStyle name="20% - Accent2 109" xfId="356"/>
    <cellStyle name="20% - Accent2 11" xfId="357"/>
    <cellStyle name="20% - Accent2 11 2" xfId="358"/>
    <cellStyle name="20% - Accent2 11 2 2" xfId="359"/>
    <cellStyle name="20% - Accent2 11 3" xfId="360"/>
    <cellStyle name="20% - Accent2 110" xfId="361"/>
    <cellStyle name="20% - Accent2 111" xfId="362"/>
    <cellStyle name="20% - Accent2 112" xfId="363"/>
    <cellStyle name="20% - Accent2 113" xfId="364"/>
    <cellStyle name="20% - Accent2 114" xfId="365"/>
    <cellStyle name="20% - Accent2 115" xfId="366"/>
    <cellStyle name="20% - Accent2 116" xfId="367"/>
    <cellStyle name="20% - Accent2 117" xfId="368"/>
    <cellStyle name="20% - Accent2 118" xfId="369"/>
    <cellStyle name="20% - Accent2 119" xfId="370"/>
    <cellStyle name="20% - Accent2 12" xfId="371"/>
    <cellStyle name="20% - Accent2 12 2" xfId="372"/>
    <cellStyle name="20% - Accent2 12 2 2" xfId="373"/>
    <cellStyle name="20% - Accent2 12 3" xfId="374"/>
    <cellStyle name="20% - Accent2 120" xfId="375"/>
    <cellStyle name="20% - Accent2 121" xfId="376"/>
    <cellStyle name="20% - Accent2 122" xfId="377"/>
    <cellStyle name="20% - Accent2 123" xfId="378"/>
    <cellStyle name="20% - Accent2 124" xfId="379"/>
    <cellStyle name="20% - Accent2 125" xfId="380"/>
    <cellStyle name="20% - Accent2 126" xfId="381"/>
    <cellStyle name="20% - Accent2 127" xfId="382"/>
    <cellStyle name="20% - Accent2 128" xfId="383"/>
    <cellStyle name="20% - Accent2 129" xfId="384"/>
    <cellStyle name="20% - Accent2 13" xfId="385"/>
    <cellStyle name="20% - Accent2 13 2" xfId="386"/>
    <cellStyle name="20% - Accent2 13 2 2" xfId="387"/>
    <cellStyle name="20% - Accent2 13 3" xfId="388"/>
    <cellStyle name="20% - Accent2 130" xfId="389"/>
    <cellStyle name="20% - Accent2 131" xfId="390"/>
    <cellStyle name="20% - Accent2 132" xfId="391"/>
    <cellStyle name="20% - Accent2 133" xfId="392"/>
    <cellStyle name="20% - Accent2 134" xfId="393"/>
    <cellStyle name="20% - Accent2 135" xfId="394"/>
    <cellStyle name="20% - Accent2 136" xfId="395"/>
    <cellStyle name="20% - Accent2 137" xfId="396"/>
    <cellStyle name="20% - Accent2 138" xfId="397"/>
    <cellStyle name="20% - Accent2 139" xfId="398"/>
    <cellStyle name="20% - Accent2 14" xfId="399"/>
    <cellStyle name="20% - Accent2 14 2" xfId="400"/>
    <cellStyle name="20% - Accent2 14 2 2" xfId="401"/>
    <cellStyle name="20% - Accent2 14 3" xfId="402"/>
    <cellStyle name="20% - Accent2 140" xfId="403"/>
    <cellStyle name="20% - Accent2 141" xfId="404"/>
    <cellStyle name="20% - Accent2 142" xfId="405"/>
    <cellStyle name="20% - Accent2 143" xfId="406"/>
    <cellStyle name="20% - Accent2 144" xfId="407"/>
    <cellStyle name="20% - Accent2 145" xfId="408"/>
    <cellStyle name="20% - Accent2 146" xfId="409"/>
    <cellStyle name="20% - Accent2 147" xfId="410"/>
    <cellStyle name="20% - Accent2 148" xfId="411"/>
    <cellStyle name="20% - Accent2 149" xfId="412"/>
    <cellStyle name="20% - Accent2 15" xfId="413"/>
    <cellStyle name="20% - Accent2 15 2" xfId="414"/>
    <cellStyle name="20% - Accent2 15 2 2" xfId="415"/>
    <cellStyle name="20% - Accent2 15 3" xfId="416"/>
    <cellStyle name="20% - Accent2 150" xfId="417"/>
    <cellStyle name="20% - Accent2 151" xfId="418"/>
    <cellStyle name="20% - Accent2 152" xfId="419"/>
    <cellStyle name="20% - Accent2 153" xfId="420"/>
    <cellStyle name="20% - Accent2 154" xfId="421"/>
    <cellStyle name="20% - Accent2 155" xfId="422"/>
    <cellStyle name="20% - Accent2 16" xfId="423"/>
    <cellStyle name="20% - Accent2 16 2" xfId="424"/>
    <cellStyle name="20% - Accent2 16 2 2" xfId="425"/>
    <cellStyle name="20% - Accent2 16 3" xfId="426"/>
    <cellStyle name="20% - Accent2 17" xfId="427"/>
    <cellStyle name="20% - Accent2 17 2" xfId="428"/>
    <cellStyle name="20% - Accent2 17 3" xfId="429"/>
    <cellStyle name="20% - Accent2 17 3 2" xfId="430"/>
    <cellStyle name="20% - Accent2 17 4" xfId="431"/>
    <cellStyle name="20% - Accent2 17 4 2" xfId="432"/>
    <cellStyle name="20% - Accent2 18" xfId="433"/>
    <cellStyle name="20% - Accent2 18 2" xfId="434"/>
    <cellStyle name="20% - Accent2 18 3" xfId="435"/>
    <cellStyle name="20% - Accent2 18 3 2" xfId="436"/>
    <cellStyle name="20% - Accent2 18 4" xfId="437"/>
    <cellStyle name="20% - Accent2 18 4 2" xfId="438"/>
    <cellStyle name="20% - Accent2 19" xfId="439"/>
    <cellStyle name="20% - Accent2 19 2" xfId="440"/>
    <cellStyle name="20% - Accent2 19 2 2" xfId="441"/>
    <cellStyle name="20% - Accent2 19 3" xfId="442"/>
    <cellStyle name="20% - Accent2 19 3 2" xfId="443"/>
    <cellStyle name="20% - Accent2 2" xfId="444"/>
    <cellStyle name="20% - Accent2 2 2" xfId="445"/>
    <cellStyle name="20% - Accent2 2 2 2" xfId="446"/>
    <cellStyle name="20% - Accent2 2 2 2 2" xfId="447"/>
    <cellStyle name="20% - Accent2 2 2 2 2 2" xfId="448"/>
    <cellStyle name="20% - Accent2 2 2 2 3" xfId="449"/>
    <cellStyle name="20% - Accent2 2 2 3" xfId="450"/>
    <cellStyle name="20% - Accent2 2 2 3 2" xfId="451"/>
    <cellStyle name="20% - Accent2 2 2 3 2 2" xfId="452"/>
    <cellStyle name="20% - Accent2 2 2 3 3" xfId="453"/>
    <cellStyle name="20% - Accent2 2 2 4" xfId="454"/>
    <cellStyle name="20% - Accent2 2 2 4 2" xfId="455"/>
    <cellStyle name="20% - Accent2 2 2 5" xfId="456"/>
    <cellStyle name="20% - Accent2 2 2 5 2" xfId="457"/>
    <cellStyle name="20% - Accent2 2 2 6" xfId="458"/>
    <cellStyle name="20% - Accent2 2 2 6 2" xfId="459"/>
    <cellStyle name="20% - Accent2 2 2 7" xfId="460"/>
    <cellStyle name="20% - Accent2 2 3" xfId="461"/>
    <cellStyle name="20% - Accent2 2 4" xfId="462"/>
    <cellStyle name="20% - Accent2 2 4 2" xfId="463"/>
    <cellStyle name="20% - Accent2 2 4 2 2" xfId="464"/>
    <cellStyle name="20% - Accent2 2 4 3" xfId="465"/>
    <cellStyle name="20% - Accent2 2 5" xfId="466"/>
    <cellStyle name="20% - Accent2 2 5 2" xfId="467"/>
    <cellStyle name="20% - Accent2 2 5 2 2" xfId="468"/>
    <cellStyle name="20% - Accent2 2 5 3" xfId="469"/>
    <cellStyle name="20% - Accent2 2 6" xfId="470"/>
    <cellStyle name="20% - Accent2 2 6 2" xfId="471"/>
    <cellStyle name="20% - Accent2 2 7" xfId="472"/>
    <cellStyle name="20% - Accent2 2 7 2" xfId="473"/>
    <cellStyle name="20% - Accent2 2 8" xfId="474"/>
    <cellStyle name="20% - Accent2 20" xfId="475"/>
    <cellStyle name="20% - Accent2 20 2" xfId="476"/>
    <cellStyle name="20% - Accent2 20 2 2" xfId="477"/>
    <cellStyle name="20% - Accent2 20 3" xfId="478"/>
    <cellStyle name="20% - Accent2 20 3 2" xfId="479"/>
    <cellStyle name="20% - Accent2 20 4" xfId="480"/>
    <cellStyle name="20% - Accent2 20 4 2" xfId="481"/>
    <cellStyle name="20% - Accent2 20 5" xfId="482"/>
    <cellStyle name="20% - Accent2 21" xfId="483"/>
    <cellStyle name="20% - Accent2 21 2" xfId="484"/>
    <cellStyle name="20% - Accent2 21 2 2" xfId="485"/>
    <cellStyle name="20% - Accent2 21 3" xfId="486"/>
    <cellStyle name="20% - Accent2 21 3 2" xfId="487"/>
    <cellStyle name="20% - Accent2 21 4" xfId="488"/>
    <cellStyle name="20% - Accent2 22" xfId="489"/>
    <cellStyle name="20% - Accent2 22 2" xfId="490"/>
    <cellStyle name="20% - Accent2 22 2 2" xfId="491"/>
    <cellStyle name="20% - Accent2 22 3" xfId="492"/>
    <cellStyle name="20% - Accent2 23" xfId="493"/>
    <cellStyle name="20% - Accent2 23 2" xfId="494"/>
    <cellStyle name="20% - Accent2 23 2 2" xfId="495"/>
    <cellStyle name="20% - Accent2 23 3" xfId="496"/>
    <cellStyle name="20% - Accent2 24" xfId="497"/>
    <cellStyle name="20% - Accent2 24 2" xfId="498"/>
    <cellStyle name="20% - Accent2 24 2 2" xfId="499"/>
    <cellStyle name="20% - Accent2 24 3" xfId="500"/>
    <cellStyle name="20% - Accent2 25" xfId="501"/>
    <cellStyle name="20% - Accent2 25 2" xfId="502"/>
    <cellStyle name="20% - Accent2 25 2 2" xfId="503"/>
    <cellStyle name="20% - Accent2 25 3" xfId="504"/>
    <cellStyle name="20% - Accent2 26" xfId="505"/>
    <cellStyle name="20% - Accent2 26 2" xfId="506"/>
    <cellStyle name="20% - Accent2 26 2 2" xfId="507"/>
    <cellStyle name="20% - Accent2 26 3" xfId="508"/>
    <cellStyle name="20% - Accent2 27" xfId="509"/>
    <cellStyle name="20% - Accent2 27 2" xfId="510"/>
    <cellStyle name="20% - Accent2 28" xfId="511"/>
    <cellStyle name="20% - Accent2 28 2" xfId="512"/>
    <cellStyle name="20% - Accent2 29" xfId="513"/>
    <cellStyle name="20% - Accent2 29 2" xfId="514"/>
    <cellStyle name="20% - Accent2 3" xfId="515"/>
    <cellStyle name="20% - Accent2 3 2" xfId="516"/>
    <cellStyle name="20% - Accent2 3 2 2" xfId="517"/>
    <cellStyle name="20% - Accent2 3 3" xfId="518"/>
    <cellStyle name="20% - Accent2 3 4" xfId="519"/>
    <cellStyle name="20% - Accent2 3 4 2" xfId="520"/>
    <cellStyle name="20% - Accent2 3 5" xfId="521"/>
    <cellStyle name="20% - Accent2 30" xfId="522"/>
    <cellStyle name="20% - Accent2 30 2" xfId="523"/>
    <cellStyle name="20% - Accent2 31" xfId="524"/>
    <cellStyle name="20% - Accent2 31 2" xfId="525"/>
    <cellStyle name="20% - Accent2 32" xfId="526"/>
    <cellStyle name="20% - Accent2 32 2" xfId="527"/>
    <cellStyle name="20% - Accent2 33" xfId="528"/>
    <cellStyle name="20% - Accent2 33 2" xfId="529"/>
    <cellStyle name="20% - Accent2 34" xfId="530"/>
    <cellStyle name="20% - Accent2 34 2" xfId="531"/>
    <cellStyle name="20% - Accent2 35" xfId="532"/>
    <cellStyle name="20% - Accent2 35 2" xfId="533"/>
    <cellStyle name="20% - Accent2 36" xfId="534"/>
    <cellStyle name="20% - Accent2 36 2" xfId="535"/>
    <cellStyle name="20% - Accent2 37" xfId="536"/>
    <cellStyle name="20% - Accent2 37 2" xfId="537"/>
    <cellStyle name="20% - Accent2 38" xfId="538"/>
    <cellStyle name="20% - Accent2 38 2" xfId="539"/>
    <cellStyle name="20% - Accent2 39" xfId="540"/>
    <cellStyle name="20% - Accent2 39 2" xfId="541"/>
    <cellStyle name="20% - Accent2 4" xfId="542"/>
    <cellStyle name="20% - Accent2 4 2" xfId="543"/>
    <cellStyle name="20% - Accent2 4 2 2" xfId="544"/>
    <cellStyle name="20% - Accent2 4 3" xfId="545"/>
    <cellStyle name="20% - Accent2 4 4" xfId="546"/>
    <cellStyle name="20% - Accent2 40" xfId="547"/>
    <cellStyle name="20% - Accent2 40 2" xfId="548"/>
    <cellStyle name="20% - Accent2 41" xfId="549"/>
    <cellStyle name="20% - Accent2 41 2" xfId="550"/>
    <cellStyle name="20% - Accent2 42" xfId="551"/>
    <cellStyle name="20% - Accent2 42 2" xfId="552"/>
    <cellStyle name="20% - Accent2 43" xfId="553"/>
    <cellStyle name="20% - Accent2 43 2" xfId="554"/>
    <cellStyle name="20% - Accent2 44" xfId="555"/>
    <cellStyle name="20% - Accent2 44 2" xfId="556"/>
    <cellStyle name="20% - Accent2 45" xfId="557"/>
    <cellStyle name="20% - Accent2 45 2" xfId="558"/>
    <cellStyle name="20% - Accent2 46" xfId="559"/>
    <cellStyle name="20% - Accent2 46 2" xfId="560"/>
    <cellStyle name="20% - Accent2 47" xfId="561"/>
    <cellStyle name="20% - Accent2 47 2" xfId="562"/>
    <cellStyle name="20% - Accent2 48" xfId="563"/>
    <cellStyle name="20% - Accent2 48 2" xfId="564"/>
    <cellStyle name="20% - Accent2 49" xfId="565"/>
    <cellStyle name="20% - Accent2 49 2" xfId="566"/>
    <cellStyle name="20% - Accent2 5" xfId="567"/>
    <cellStyle name="20% - Accent2 5 2" xfId="568"/>
    <cellStyle name="20% - Accent2 5 2 2" xfId="569"/>
    <cellStyle name="20% - Accent2 5 3" xfId="570"/>
    <cellStyle name="20% - Accent2 5 4" xfId="571"/>
    <cellStyle name="20% - Accent2 5 4 2" xfId="572"/>
    <cellStyle name="20% - Accent2 5 5" xfId="573"/>
    <cellStyle name="20% - Accent2 50" xfId="574"/>
    <cellStyle name="20% - Accent2 50 2" xfId="575"/>
    <cellStyle name="20% - Accent2 51" xfId="576"/>
    <cellStyle name="20% - Accent2 51 2" xfId="577"/>
    <cellStyle name="20% - Accent2 52" xfId="578"/>
    <cellStyle name="20% - Accent2 52 2" xfId="579"/>
    <cellStyle name="20% - Accent2 53" xfId="580"/>
    <cellStyle name="20% - Accent2 53 2" xfId="581"/>
    <cellStyle name="20% - Accent2 54" xfId="582"/>
    <cellStyle name="20% - Accent2 54 2" xfId="583"/>
    <cellStyle name="20% - Accent2 55" xfId="584"/>
    <cellStyle name="20% - Accent2 55 2" xfId="585"/>
    <cellStyle name="20% - Accent2 56" xfId="586"/>
    <cellStyle name="20% - Accent2 56 2" xfId="587"/>
    <cellStyle name="20% - Accent2 57" xfId="588"/>
    <cellStyle name="20% - Accent2 57 2" xfId="589"/>
    <cellStyle name="20% - Accent2 58" xfId="590"/>
    <cellStyle name="20% - Accent2 58 2" xfId="591"/>
    <cellStyle name="20% - Accent2 59" xfId="592"/>
    <cellStyle name="20% - Accent2 59 2" xfId="593"/>
    <cellStyle name="20% - Accent2 6" xfId="594"/>
    <cellStyle name="20% - Accent2 6 2" xfId="595"/>
    <cellStyle name="20% - Accent2 6 2 2" xfId="596"/>
    <cellStyle name="20% - Accent2 6 3" xfId="597"/>
    <cellStyle name="20% - Accent2 6 4" xfId="598"/>
    <cellStyle name="20% - Accent2 60" xfId="599"/>
    <cellStyle name="20% - Accent2 60 2" xfId="600"/>
    <cellStyle name="20% - Accent2 61" xfId="601"/>
    <cellStyle name="20% - Accent2 61 2" xfId="602"/>
    <cellStyle name="20% - Accent2 62" xfId="603"/>
    <cellStyle name="20% - Accent2 62 2" xfId="604"/>
    <cellStyle name="20% - Accent2 63" xfId="605"/>
    <cellStyle name="20% - Accent2 63 2" xfId="606"/>
    <cellStyle name="20% - Accent2 64" xfId="607"/>
    <cellStyle name="20% - Accent2 64 2" xfId="608"/>
    <cellStyle name="20% - Accent2 65" xfId="609"/>
    <cellStyle name="20% - Accent2 65 2" xfId="610"/>
    <cellStyle name="20% - Accent2 66" xfId="611"/>
    <cellStyle name="20% - Accent2 66 2" xfId="612"/>
    <cellStyle name="20% - Accent2 67" xfId="613"/>
    <cellStyle name="20% - Accent2 67 2" xfId="614"/>
    <cellStyle name="20% - Accent2 68" xfId="615"/>
    <cellStyle name="20% - Accent2 68 2" xfId="616"/>
    <cellStyle name="20% - Accent2 69" xfId="617"/>
    <cellStyle name="20% - Accent2 69 2" xfId="618"/>
    <cellStyle name="20% - Accent2 7" xfId="619"/>
    <cellStyle name="20% - Accent2 7 2" xfId="620"/>
    <cellStyle name="20% - Accent2 7 2 2" xfId="621"/>
    <cellStyle name="20% - Accent2 7 3" xfId="622"/>
    <cellStyle name="20% - Accent2 70" xfId="623"/>
    <cellStyle name="20% - Accent2 70 2" xfId="624"/>
    <cellStyle name="20% - Accent2 71" xfId="625"/>
    <cellStyle name="20% - Accent2 71 2" xfId="626"/>
    <cellStyle name="20% - Accent2 72" xfId="627"/>
    <cellStyle name="20% - Accent2 72 2" xfId="628"/>
    <cellStyle name="20% - Accent2 73" xfId="629"/>
    <cellStyle name="20% - Accent2 73 2" xfId="630"/>
    <cellStyle name="20% - Accent2 74" xfId="631"/>
    <cellStyle name="20% - Accent2 74 2" xfId="632"/>
    <cellStyle name="20% - Accent2 75" xfId="633"/>
    <cellStyle name="20% - Accent2 75 2" xfId="634"/>
    <cellStyle name="20% - Accent2 76" xfId="635"/>
    <cellStyle name="20% - Accent2 76 2" xfId="636"/>
    <cellStyle name="20% - Accent2 77" xfId="637"/>
    <cellStyle name="20% - Accent2 77 2" xfId="638"/>
    <cellStyle name="20% - Accent2 78" xfId="639"/>
    <cellStyle name="20% - Accent2 78 2" xfId="640"/>
    <cellStyle name="20% - Accent2 79" xfId="641"/>
    <cellStyle name="20% - Accent2 79 2" xfId="642"/>
    <cellStyle name="20% - Accent2 8" xfId="643"/>
    <cellStyle name="20% - Accent2 8 2" xfId="644"/>
    <cellStyle name="20% - Accent2 8 2 2" xfId="645"/>
    <cellStyle name="20% - Accent2 8 3" xfId="646"/>
    <cellStyle name="20% - Accent2 80" xfId="647"/>
    <cellStyle name="20% - Accent2 80 2" xfId="648"/>
    <cellStyle name="20% - Accent2 81" xfId="649"/>
    <cellStyle name="20% - Accent2 81 2" xfId="650"/>
    <cellStyle name="20% - Accent2 82" xfId="651"/>
    <cellStyle name="20% - Accent2 82 2" xfId="652"/>
    <cellStyle name="20% - Accent2 83" xfId="653"/>
    <cellStyle name="20% - Accent2 83 2" xfId="654"/>
    <cellStyle name="20% - Accent2 84" xfId="655"/>
    <cellStyle name="20% - Accent2 84 2" xfId="656"/>
    <cellStyle name="20% - Accent2 85" xfId="657"/>
    <cellStyle name="20% - Accent2 85 2" xfId="658"/>
    <cellStyle name="20% - Accent2 86" xfId="659"/>
    <cellStyle name="20% - Accent2 86 2" xfId="660"/>
    <cellStyle name="20% - Accent2 87" xfId="661"/>
    <cellStyle name="20% - Accent2 87 2" xfId="662"/>
    <cellStyle name="20% - Accent2 88" xfId="663"/>
    <cellStyle name="20% - Accent2 88 2" xfId="664"/>
    <cellStyle name="20% - Accent2 89" xfId="665"/>
    <cellStyle name="20% - Accent2 89 2" xfId="666"/>
    <cellStyle name="20% - Accent2 9" xfId="667"/>
    <cellStyle name="20% - Accent2 9 2" xfId="668"/>
    <cellStyle name="20% - Accent2 9 2 2" xfId="669"/>
    <cellStyle name="20% - Accent2 9 3" xfId="670"/>
    <cellStyle name="20% - Accent2 90" xfId="671"/>
    <cellStyle name="20% - Accent2 90 2" xfId="672"/>
    <cellStyle name="20% - Accent2 91" xfId="673"/>
    <cellStyle name="20% - Accent2 91 2" xfId="674"/>
    <cellStyle name="20% - Accent2 92" xfId="675"/>
    <cellStyle name="20% - Accent2 92 2" xfId="676"/>
    <cellStyle name="20% - Accent2 93" xfId="677"/>
    <cellStyle name="20% - Accent2 94" xfId="678"/>
    <cellStyle name="20% - Accent2 95" xfId="679"/>
    <cellStyle name="20% - Accent2 96" xfId="680"/>
    <cellStyle name="20% - Accent2 97" xfId="681"/>
    <cellStyle name="20% - Accent2 98" xfId="682"/>
    <cellStyle name="20% - Accent2 99" xfId="683"/>
    <cellStyle name="20% - Accent3 10" xfId="684"/>
    <cellStyle name="20% - Accent3 10 2" xfId="685"/>
    <cellStyle name="20% - Accent3 10 2 2" xfId="686"/>
    <cellStyle name="20% - Accent3 10 3" xfId="687"/>
    <cellStyle name="20% - Accent3 100" xfId="688"/>
    <cellStyle name="20% - Accent3 101" xfId="689"/>
    <cellStyle name="20% - Accent3 102" xfId="690"/>
    <cellStyle name="20% - Accent3 103" xfId="691"/>
    <cellStyle name="20% - Accent3 104" xfId="692"/>
    <cellStyle name="20% - Accent3 105" xfId="693"/>
    <cellStyle name="20% - Accent3 106" xfId="694"/>
    <cellStyle name="20% - Accent3 107" xfId="695"/>
    <cellStyle name="20% - Accent3 108" xfId="696"/>
    <cellStyle name="20% - Accent3 109" xfId="697"/>
    <cellStyle name="20% - Accent3 11" xfId="698"/>
    <cellStyle name="20% - Accent3 11 2" xfId="699"/>
    <cellStyle name="20% - Accent3 11 2 2" xfId="700"/>
    <cellStyle name="20% - Accent3 11 3" xfId="701"/>
    <cellStyle name="20% - Accent3 110" xfId="702"/>
    <cellStyle name="20% - Accent3 111" xfId="703"/>
    <cellStyle name="20% - Accent3 112" xfId="704"/>
    <cellStyle name="20% - Accent3 113" xfId="705"/>
    <cellStyle name="20% - Accent3 114" xfId="706"/>
    <cellStyle name="20% - Accent3 115" xfId="707"/>
    <cellStyle name="20% - Accent3 116" xfId="708"/>
    <cellStyle name="20% - Accent3 117" xfId="709"/>
    <cellStyle name="20% - Accent3 118" xfId="710"/>
    <cellStyle name="20% - Accent3 119" xfId="711"/>
    <cellStyle name="20% - Accent3 12" xfId="712"/>
    <cellStyle name="20% - Accent3 12 2" xfId="713"/>
    <cellStyle name="20% - Accent3 12 2 2" xfId="714"/>
    <cellStyle name="20% - Accent3 12 3" xfId="715"/>
    <cellStyle name="20% - Accent3 120" xfId="716"/>
    <cellStyle name="20% - Accent3 121" xfId="717"/>
    <cellStyle name="20% - Accent3 122" xfId="718"/>
    <cellStyle name="20% - Accent3 123" xfId="719"/>
    <cellStyle name="20% - Accent3 124" xfId="720"/>
    <cellStyle name="20% - Accent3 125" xfId="721"/>
    <cellStyle name="20% - Accent3 126" xfId="722"/>
    <cellStyle name="20% - Accent3 127" xfId="723"/>
    <cellStyle name="20% - Accent3 128" xfId="724"/>
    <cellStyle name="20% - Accent3 129" xfId="725"/>
    <cellStyle name="20% - Accent3 13" xfId="726"/>
    <cellStyle name="20% - Accent3 13 2" xfId="727"/>
    <cellStyle name="20% - Accent3 13 2 2" xfId="728"/>
    <cellStyle name="20% - Accent3 13 3" xfId="729"/>
    <cellStyle name="20% - Accent3 130" xfId="730"/>
    <cellStyle name="20% - Accent3 131" xfId="731"/>
    <cellStyle name="20% - Accent3 132" xfId="732"/>
    <cellStyle name="20% - Accent3 133" xfId="733"/>
    <cellStyle name="20% - Accent3 134" xfId="734"/>
    <cellStyle name="20% - Accent3 135" xfId="735"/>
    <cellStyle name="20% - Accent3 136" xfId="736"/>
    <cellStyle name="20% - Accent3 137" xfId="737"/>
    <cellStyle name="20% - Accent3 138" xfId="738"/>
    <cellStyle name="20% - Accent3 139" xfId="739"/>
    <cellStyle name="20% - Accent3 14" xfId="740"/>
    <cellStyle name="20% - Accent3 14 2" xfId="741"/>
    <cellStyle name="20% - Accent3 14 2 2" xfId="742"/>
    <cellStyle name="20% - Accent3 14 3" xfId="743"/>
    <cellStyle name="20% - Accent3 140" xfId="744"/>
    <cellStyle name="20% - Accent3 141" xfId="745"/>
    <cellStyle name="20% - Accent3 142" xfId="746"/>
    <cellStyle name="20% - Accent3 143" xfId="747"/>
    <cellStyle name="20% - Accent3 144" xfId="748"/>
    <cellStyle name="20% - Accent3 145" xfId="749"/>
    <cellStyle name="20% - Accent3 146" xfId="750"/>
    <cellStyle name="20% - Accent3 147" xfId="751"/>
    <cellStyle name="20% - Accent3 148" xfId="752"/>
    <cellStyle name="20% - Accent3 149" xfId="753"/>
    <cellStyle name="20% - Accent3 15" xfId="754"/>
    <cellStyle name="20% - Accent3 15 2" xfId="755"/>
    <cellStyle name="20% - Accent3 15 2 2" xfId="756"/>
    <cellStyle name="20% - Accent3 15 3" xfId="757"/>
    <cellStyle name="20% - Accent3 150" xfId="758"/>
    <cellStyle name="20% - Accent3 151" xfId="759"/>
    <cellStyle name="20% - Accent3 152" xfId="760"/>
    <cellStyle name="20% - Accent3 153" xfId="761"/>
    <cellStyle name="20% - Accent3 154" xfId="762"/>
    <cellStyle name="20% - Accent3 155" xfId="763"/>
    <cellStyle name="20% - Accent3 16" xfId="764"/>
    <cellStyle name="20% - Accent3 16 2" xfId="765"/>
    <cellStyle name="20% - Accent3 16 2 2" xfId="766"/>
    <cellStyle name="20% - Accent3 16 3" xfId="767"/>
    <cellStyle name="20% - Accent3 17" xfId="768"/>
    <cellStyle name="20% - Accent3 17 2" xfId="769"/>
    <cellStyle name="20% - Accent3 17 3" xfId="770"/>
    <cellStyle name="20% - Accent3 17 3 2" xfId="771"/>
    <cellStyle name="20% - Accent3 17 4" xfId="772"/>
    <cellStyle name="20% - Accent3 17 4 2" xfId="773"/>
    <cellStyle name="20% - Accent3 18" xfId="774"/>
    <cellStyle name="20% - Accent3 18 2" xfId="775"/>
    <cellStyle name="20% - Accent3 18 3" xfId="776"/>
    <cellStyle name="20% - Accent3 18 3 2" xfId="777"/>
    <cellStyle name="20% - Accent3 18 4" xfId="778"/>
    <cellStyle name="20% - Accent3 18 4 2" xfId="779"/>
    <cellStyle name="20% - Accent3 19" xfId="780"/>
    <cellStyle name="20% - Accent3 19 2" xfId="781"/>
    <cellStyle name="20% - Accent3 19 2 2" xfId="782"/>
    <cellStyle name="20% - Accent3 19 3" xfId="783"/>
    <cellStyle name="20% - Accent3 19 3 2" xfId="784"/>
    <cellStyle name="20% - Accent3 2" xfId="785"/>
    <cellStyle name="20% - Accent3 2 2" xfId="786"/>
    <cellStyle name="20% - Accent3 2 2 2" xfId="787"/>
    <cellStyle name="20% - Accent3 2 2 2 2" xfId="788"/>
    <cellStyle name="20% - Accent3 2 2 2 2 2" xfId="789"/>
    <cellStyle name="20% - Accent3 2 2 2 3" xfId="790"/>
    <cellStyle name="20% - Accent3 2 2 3" xfId="791"/>
    <cellStyle name="20% - Accent3 2 2 3 2" xfId="792"/>
    <cellStyle name="20% - Accent3 2 2 3 2 2" xfId="793"/>
    <cellStyle name="20% - Accent3 2 2 3 3" xfId="794"/>
    <cellStyle name="20% - Accent3 2 2 4" xfId="795"/>
    <cellStyle name="20% - Accent3 2 2 4 2" xfId="796"/>
    <cellStyle name="20% - Accent3 2 2 5" xfId="797"/>
    <cellStyle name="20% - Accent3 2 2 5 2" xfId="798"/>
    <cellStyle name="20% - Accent3 2 2 6" xfId="799"/>
    <cellStyle name="20% - Accent3 2 2 6 2" xfId="800"/>
    <cellStyle name="20% - Accent3 2 2 7" xfId="801"/>
    <cellStyle name="20% - Accent3 2 3" xfId="802"/>
    <cellStyle name="20% - Accent3 2 4" xfId="803"/>
    <cellStyle name="20% - Accent3 2 4 2" xfId="804"/>
    <cellStyle name="20% - Accent3 2 4 2 2" xfId="805"/>
    <cellStyle name="20% - Accent3 2 4 3" xfId="806"/>
    <cellStyle name="20% - Accent3 2 5" xfId="807"/>
    <cellStyle name="20% - Accent3 2 5 2" xfId="808"/>
    <cellStyle name="20% - Accent3 2 5 2 2" xfId="809"/>
    <cellStyle name="20% - Accent3 2 5 3" xfId="810"/>
    <cellStyle name="20% - Accent3 2 6" xfId="811"/>
    <cellStyle name="20% - Accent3 2 6 2" xfId="812"/>
    <cellStyle name="20% - Accent3 2 7" xfId="813"/>
    <cellStyle name="20% - Accent3 2 7 2" xfId="814"/>
    <cellStyle name="20% - Accent3 2 8" xfId="815"/>
    <cellStyle name="20% - Accent3 20" xfId="816"/>
    <cellStyle name="20% - Accent3 20 2" xfId="817"/>
    <cellStyle name="20% - Accent3 20 2 2" xfId="818"/>
    <cellStyle name="20% - Accent3 20 3" xfId="819"/>
    <cellStyle name="20% - Accent3 20 3 2" xfId="820"/>
    <cellStyle name="20% - Accent3 20 4" xfId="821"/>
    <cellStyle name="20% - Accent3 20 4 2" xfId="822"/>
    <cellStyle name="20% - Accent3 20 5" xfId="823"/>
    <cellStyle name="20% - Accent3 21" xfId="824"/>
    <cellStyle name="20% - Accent3 21 2" xfId="825"/>
    <cellStyle name="20% - Accent3 21 2 2" xfId="826"/>
    <cellStyle name="20% - Accent3 21 3" xfId="827"/>
    <cellStyle name="20% - Accent3 21 3 2" xfId="828"/>
    <cellStyle name="20% - Accent3 21 4" xfId="829"/>
    <cellStyle name="20% - Accent3 22" xfId="830"/>
    <cellStyle name="20% - Accent3 22 2" xfId="831"/>
    <cellStyle name="20% - Accent3 22 2 2" xfId="832"/>
    <cellStyle name="20% - Accent3 22 3" xfId="833"/>
    <cellStyle name="20% - Accent3 23" xfId="834"/>
    <cellStyle name="20% - Accent3 23 2" xfId="835"/>
    <cellStyle name="20% - Accent3 23 2 2" xfId="836"/>
    <cellStyle name="20% - Accent3 23 3" xfId="837"/>
    <cellStyle name="20% - Accent3 24" xfId="838"/>
    <cellStyle name="20% - Accent3 24 2" xfId="839"/>
    <cellStyle name="20% - Accent3 24 2 2" xfId="840"/>
    <cellStyle name="20% - Accent3 24 3" xfId="841"/>
    <cellStyle name="20% - Accent3 25" xfId="842"/>
    <cellStyle name="20% - Accent3 25 2" xfId="843"/>
    <cellStyle name="20% - Accent3 25 2 2" xfId="844"/>
    <cellStyle name="20% - Accent3 25 3" xfId="845"/>
    <cellStyle name="20% - Accent3 26" xfId="846"/>
    <cellStyle name="20% - Accent3 26 2" xfId="847"/>
    <cellStyle name="20% - Accent3 26 2 2" xfId="848"/>
    <cellStyle name="20% - Accent3 26 3" xfId="849"/>
    <cellStyle name="20% - Accent3 27" xfId="850"/>
    <cellStyle name="20% - Accent3 27 2" xfId="851"/>
    <cellStyle name="20% - Accent3 28" xfId="852"/>
    <cellStyle name="20% - Accent3 28 2" xfId="853"/>
    <cellStyle name="20% - Accent3 29" xfId="854"/>
    <cellStyle name="20% - Accent3 29 2" xfId="855"/>
    <cellStyle name="20% - Accent3 3" xfId="856"/>
    <cellStyle name="20% - Accent3 3 2" xfId="857"/>
    <cellStyle name="20% - Accent3 3 2 2" xfId="858"/>
    <cellStyle name="20% - Accent3 3 3" xfId="859"/>
    <cellStyle name="20% - Accent3 3 4" xfId="860"/>
    <cellStyle name="20% - Accent3 3 4 2" xfId="861"/>
    <cellStyle name="20% - Accent3 3 5" xfId="862"/>
    <cellStyle name="20% - Accent3 30" xfId="863"/>
    <cellStyle name="20% - Accent3 30 2" xfId="864"/>
    <cellStyle name="20% - Accent3 31" xfId="865"/>
    <cellStyle name="20% - Accent3 31 2" xfId="866"/>
    <cellStyle name="20% - Accent3 32" xfId="867"/>
    <cellStyle name="20% - Accent3 32 2" xfId="868"/>
    <cellStyle name="20% - Accent3 33" xfId="869"/>
    <cellStyle name="20% - Accent3 33 2" xfId="870"/>
    <cellStyle name="20% - Accent3 34" xfId="871"/>
    <cellStyle name="20% - Accent3 34 2" xfId="872"/>
    <cellStyle name="20% - Accent3 35" xfId="873"/>
    <cellStyle name="20% - Accent3 35 2" xfId="874"/>
    <cellStyle name="20% - Accent3 36" xfId="875"/>
    <cellStyle name="20% - Accent3 36 2" xfId="876"/>
    <cellStyle name="20% - Accent3 37" xfId="877"/>
    <cellStyle name="20% - Accent3 37 2" xfId="878"/>
    <cellStyle name="20% - Accent3 38" xfId="879"/>
    <cellStyle name="20% - Accent3 38 2" xfId="880"/>
    <cellStyle name="20% - Accent3 39" xfId="881"/>
    <cellStyle name="20% - Accent3 39 2" xfId="882"/>
    <cellStyle name="20% - Accent3 4" xfId="883"/>
    <cellStyle name="20% - Accent3 4 2" xfId="884"/>
    <cellStyle name="20% - Accent3 4 2 2" xfId="885"/>
    <cellStyle name="20% - Accent3 4 3" xfId="886"/>
    <cellStyle name="20% - Accent3 4 4" xfId="887"/>
    <cellStyle name="20% - Accent3 40" xfId="888"/>
    <cellStyle name="20% - Accent3 40 2" xfId="889"/>
    <cellStyle name="20% - Accent3 41" xfId="890"/>
    <cellStyle name="20% - Accent3 41 2" xfId="891"/>
    <cellStyle name="20% - Accent3 42" xfId="892"/>
    <cellStyle name="20% - Accent3 42 2" xfId="893"/>
    <cellStyle name="20% - Accent3 43" xfId="894"/>
    <cellStyle name="20% - Accent3 43 2" xfId="895"/>
    <cellStyle name="20% - Accent3 44" xfId="896"/>
    <cellStyle name="20% - Accent3 44 2" xfId="897"/>
    <cellStyle name="20% - Accent3 45" xfId="898"/>
    <cellStyle name="20% - Accent3 45 2" xfId="899"/>
    <cellStyle name="20% - Accent3 46" xfId="900"/>
    <cellStyle name="20% - Accent3 46 2" xfId="901"/>
    <cellStyle name="20% - Accent3 47" xfId="902"/>
    <cellStyle name="20% - Accent3 47 2" xfId="903"/>
    <cellStyle name="20% - Accent3 48" xfId="904"/>
    <cellStyle name="20% - Accent3 48 2" xfId="905"/>
    <cellStyle name="20% - Accent3 49" xfId="906"/>
    <cellStyle name="20% - Accent3 49 2" xfId="907"/>
    <cellStyle name="20% - Accent3 5" xfId="908"/>
    <cellStyle name="20% - Accent3 5 2" xfId="909"/>
    <cellStyle name="20% - Accent3 5 2 2" xfId="910"/>
    <cellStyle name="20% - Accent3 5 3" xfId="911"/>
    <cellStyle name="20% - Accent3 5 4" xfId="912"/>
    <cellStyle name="20% - Accent3 5 4 2" xfId="913"/>
    <cellStyle name="20% - Accent3 5 5" xfId="914"/>
    <cellStyle name="20% - Accent3 50" xfId="915"/>
    <cellStyle name="20% - Accent3 50 2" xfId="916"/>
    <cellStyle name="20% - Accent3 51" xfId="917"/>
    <cellStyle name="20% - Accent3 51 2" xfId="918"/>
    <cellStyle name="20% - Accent3 52" xfId="919"/>
    <cellStyle name="20% - Accent3 52 2" xfId="920"/>
    <cellStyle name="20% - Accent3 53" xfId="921"/>
    <cellStyle name="20% - Accent3 53 2" xfId="922"/>
    <cellStyle name="20% - Accent3 54" xfId="923"/>
    <cellStyle name="20% - Accent3 54 2" xfId="924"/>
    <cellStyle name="20% - Accent3 55" xfId="925"/>
    <cellStyle name="20% - Accent3 55 2" xfId="926"/>
    <cellStyle name="20% - Accent3 56" xfId="927"/>
    <cellStyle name="20% - Accent3 56 2" xfId="928"/>
    <cellStyle name="20% - Accent3 57" xfId="929"/>
    <cellStyle name="20% - Accent3 57 2" xfId="930"/>
    <cellStyle name="20% - Accent3 58" xfId="931"/>
    <cellStyle name="20% - Accent3 58 2" xfId="932"/>
    <cellStyle name="20% - Accent3 59" xfId="933"/>
    <cellStyle name="20% - Accent3 59 2" xfId="934"/>
    <cellStyle name="20% - Accent3 6" xfId="935"/>
    <cellStyle name="20% - Accent3 6 2" xfId="936"/>
    <cellStyle name="20% - Accent3 6 2 2" xfId="937"/>
    <cellStyle name="20% - Accent3 6 3" xfId="938"/>
    <cellStyle name="20% - Accent3 6 4" xfId="939"/>
    <cellStyle name="20% - Accent3 60" xfId="940"/>
    <cellStyle name="20% - Accent3 60 2" xfId="941"/>
    <cellStyle name="20% - Accent3 61" xfId="942"/>
    <cellStyle name="20% - Accent3 61 2" xfId="943"/>
    <cellStyle name="20% - Accent3 62" xfId="944"/>
    <cellStyle name="20% - Accent3 62 2" xfId="945"/>
    <cellStyle name="20% - Accent3 63" xfId="946"/>
    <cellStyle name="20% - Accent3 63 2" xfId="947"/>
    <cellStyle name="20% - Accent3 64" xfId="948"/>
    <cellStyle name="20% - Accent3 64 2" xfId="949"/>
    <cellStyle name="20% - Accent3 65" xfId="950"/>
    <cellStyle name="20% - Accent3 65 2" xfId="951"/>
    <cellStyle name="20% - Accent3 66" xfId="952"/>
    <cellStyle name="20% - Accent3 66 2" xfId="953"/>
    <cellStyle name="20% - Accent3 67" xfId="954"/>
    <cellStyle name="20% - Accent3 67 2" xfId="955"/>
    <cellStyle name="20% - Accent3 68" xfId="956"/>
    <cellStyle name="20% - Accent3 68 2" xfId="957"/>
    <cellStyle name="20% - Accent3 69" xfId="958"/>
    <cellStyle name="20% - Accent3 69 2" xfId="959"/>
    <cellStyle name="20% - Accent3 7" xfId="960"/>
    <cellStyle name="20% - Accent3 7 2" xfId="961"/>
    <cellStyle name="20% - Accent3 7 2 2" xfId="962"/>
    <cellStyle name="20% - Accent3 7 3" xfId="963"/>
    <cellStyle name="20% - Accent3 70" xfId="964"/>
    <cellStyle name="20% - Accent3 70 2" xfId="965"/>
    <cellStyle name="20% - Accent3 71" xfId="966"/>
    <cellStyle name="20% - Accent3 71 2" xfId="967"/>
    <cellStyle name="20% - Accent3 72" xfId="968"/>
    <cellStyle name="20% - Accent3 72 2" xfId="969"/>
    <cellStyle name="20% - Accent3 73" xfId="970"/>
    <cellStyle name="20% - Accent3 73 2" xfId="971"/>
    <cellStyle name="20% - Accent3 74" xfId="972"/>
    <cellStyle name="20% - Accent3 74 2" xfId="973"/>
    <cellStyle name="20% - Accent3 75" xfId="974"/>
    <cellStyle name="20% - Accent3 75 2" xfId="975"/>
    <cellStyle name="20% - Accent3 76" xfId="976"/>
    <cellStyle name="20% - Accent3 76 2" xfId="977"/>
    <cellStyle name="20% - Accent3 77" xfId="978"/>
    <cellStyle name="20% - Accent3 77 2" xfId="979"/>
    <cellStyle name="20% - Accent3 78" xfId="980"/>
    <cellStyle name="20% - Accent3 78 2" xfId="981"/>
    <cellStyle name="20% - Accent3 79" xfId="982"/>
    <cellStyle name="20% - Accent3 79 2" xfId="983"/>
    <cellStyle name="20% - Accent3 8" xfId="984"/>
    <cellStyle name="20% - Accent3 8 2" xfId="985"/>
    <cellStyle name="20% - Accent3 8 2 2" xfId="986"/>
    <cellStyle name="20% - Accent3 8 3" xfId="987"/>
    <cellStyle name="20% - Accent3 80" xfId="988"/>
    <cellStyle name="20% - Accent3 80 2" xfId="989"/>
    <cellStyle name="20% - Accent3 81" xfId="990"/>
    <cellStyle name="20% - Accent3 81 2" xfId="991"/>
    <cellStyle name="20% - Accent3 82" xfId="992"/>
    <cellStyle name="20% - Accent3 82 2" xfId="993"/>
    <cellStyle name="20% - Accent3 83" xfId="994"/>
    <cellStyle name="20% - Accent3 83 2" xfId="995"/>
    <cellStyle name="20% - Accent3 84" xfId="996"/>
    <cellStyle name="20% - Accent3 84 2" xfId="997"/>
    <cellStyle name="20% - Accent3 85" xfId="998"/>
    <cellStyle name="20% - Accent3 85 2" xfId="999"/>
    <cellStyle name="20% - Accent3 86" xfId="1000"/>
    <cellStyle name="20% - Accent3 86 2" xfId="1001"/>
    <cellStyle name="20% - Accent3 87" xfId="1002"/>
    <cellStyle name="20% - Accent3 87 2" xfId="1003"/>
    <cellStyle name="20% - Accent3 88" xfId="1004"/>
    <cellStyle name="20% - Accent3 88 2" xfId="1005"/>
    <cellStyle name="20% - Accent3 89" xfId="1006"/>
    <cellStyle name="20% - Accent3 89 2" xfId="1007"/>
    <cellStyle name="20% - Accent3 9" xfId="1008"/>
    <cellStyle name="20% - Accent3 9 2" xfId="1009"/>
    <cellStyle name="20% - Accent3 9 2 2" xfId="1010"/>
    <cellStyle name="20% - Accent3 9 3" xfId="1011"/>
    <cellStyle name="20% - Accent3 90" xfId="1012"/>
    <cellStyle name="20% - Accent3 90 2" xfId="1013"/>
    <cellStyle name="20% - Accent3 91" xfId="1014"/>
    <cellStyle name="20% - Accent3 91 2" xfId="1015"/>
    <cellStyle name="20% - Accent3 92" xfId="1016"/>
    <cellStyle name="20% - Accent3 92 2" xfId="1017"/>
    <cellStyle name="20% - Accent3 93" xfId="1018"/>
    <cellStyle name="20% - Accent3 94" xfId="1019"/>
    <cellStyle name="20% - Accent3 95" xfId="1020"/>
    <cellStyle name="20% - Accent3 96" xfId="1021"/>
    <cellStyle name="20% - Accent3 97" xfId="1022"/>
    <cellStyle name="20% - Accent3 98" xfId="1023"/>
    <cellStyle name="20% - Accent3 99" xfId="1024"/>
    <cellStyle name="20% - Accent4 10" xfId="1025"/>
    <cellStyle name="20% - Accent4 10 2" xfId="1026"/>
    <cellStyle name="20% - Accent4 10 2 2" xfId="1027"/>
    <cellStyle name="20% - Accent4 10 3" xfId="1028"/>
    <cellStyle name="20% - Accent4 100" xfId="1029"/>
    <cellStyle name="20% - Accent4 101" xfId="1030"/>
    <cellStyle name="20% - Accent4 102" xfId="1031"/>
    <cellStyle name="20% - Accent4 103" xfId="1032"/>
    <cellStyle name="20% - Accent4 104" xfId="1033"/>
    <cellStyle name="20% - Accent4 105" xfId="1034"/>
    <cellStyle name="20% - Accent4 106" xfId="1035"/>
    <cellStyle name="20% - Accent4 107" xfId="1036"/>
    <cellStyle name="20% - Accent4 108" xfId="1037"/>
    <cellStyle name="20% - Accent4 109" xfId="1038"/>
    <cellStyle name="20% - Accent4 11" xfId="1039"/>
    <cellStyle name="20% - Accent4 11 2" xfId="1040"/>
    <cellStyle name="20% - Accent4 11 2 2" xfId="1041"/>
    <cellStyle name="20% - Accent4 11 3" xfId="1042"/>
    <cellStyle name="20% - Accent4 110" xfId="1043"/>
    <cellStyle name="20% - Accent4 111" xfId="1044"/>
    <cellStyle name="20% - Accent4 112" xfId="1045"/>
    <cellStyle name="20% - Accent4 113" xfId="1046"/>
    <cellStyle name="20% - Accent4 114" xfId="1047"/>
    <cellStyle name="20% - Accent4 115" xfId="1048"/>
    <cellStyle name="20% - Accent4 116" xfId="1049"/>
    <cellStyle name="20% - Accent4 117" xfId="1050"/>
    <cellStyle name="20% - Accent4 118" xfId="1051"/>
    <cellStyle name="20% - Accent4 119" xfId="1052"/>
    <cellStyle name="20% - Accent4 12" xfId="1053"/>
    <cellStyle name="20% - Accent4 12 2" xfId="1054"/>
    <cellStyle name="20% - Accent4 12 2 2" xfId="1055"/>
    <cellStyle name="20% - Accent4 12 3" xfId="1056"/>
    <cellStyle name="20% - Accent4 120" xfId="1057"/>
    <cellStyle name="20% - Accent4 121" xfId="1058"/>
    <cellStyle name="20% - Accent4 122" xfId="1059"/>
    <cellStyle name="20% - Accent4 123" xfId="1060"/>
    <cellStyle name="20% - Accent4 124" xfId="1061"/>
    <cellStyle name="20% - Accent4 125" xfId="1062"/>
    <cellStyle name="20% - Accent4 126" xfId="1063"/>
    <cellStyle name="20% - Accent4 127" xfId="1064"/>
    <cellStyle name="20% - Accent4 128" xfId="1065"/>
    <cellStyle name="20% - Accent4 129" xfId="1066"/>
    <cellStyle name="20% - Accent4 13" xfId="1067"/>
    <cellStyle name="20% - Accent4 13 2" xfId="1068"/>
    <cellStyle name="20% - Accent4 13 2 2" xfId="1069"/>
    <cellStyle name="20% - Accent4 13 3" xfId="1070"/>
    <cellStyle name="20% - Accent4 130" xfId="1071"/>
    <cellStyle name="20% - Accent4 131" xfId="1072"/>
    <cellStyle name="20% - Accent4 132" xfId="1073"/>
    <cellStyle name="20% - Accent4 133" xfId="1074"/>
    <cellStyle name="20% - Accent4 134" xfId="1075"/>
    <cellStyle name="20% - Accent4 135" xfId="1076"/>
    <cellStyle name="20% - Accent4 136" xfId="1077"/>
    <cellStyle name="20% - Accent4 137" xfId="1078"/>
    <cellStyle name="20% - Accent4 138" xfId="1079"/>
    <cellStyle name="20% - Accent4 139" xfId="1080"/>
    <cellStyle name="20% - Accent4 14" xfId="1081"/>
    <cellStyle name="20% - Accent4 14 2" xfId="1082"/>
    <cellStyle name="20% - Accent4 14 2 2" xfId="1083"/>
    <cellStyle name="20% - Accent4 14 3" xfId="1084"/>
    <cellStyle name="20% - Accent4 140" xfId="1085"/>
    <cellStyle name="20% - Accent4 141" xfId="1086"/>
    <cellStyle name="20% - Accent4 142" xfId="1087"/>
    <cellStyle name="20% - Accent4 143" xfId="1088"/>
    <cellStyle name="20% - Accent4 144" xfId="1089"/>
    <cellStyle name="20% - Accent4 145" xfId="1090"/>
    <cellStyle name="20% - Accent4 146" xfId="1091"/>
    <cellStyle name="20% - Accent4 147" xfId="1092"/>
    <cellStyle name="20% - Accent4 148" xfId="1093"/>
    <cellStyle name="20% - Accent4 149" xfId="1094"/>
    <cellStyle name="20% - Accent4 15" xfId="1095"/>
    <cellStyle name="20% - Accent4 15 2" xfId="1096"/>
    <cellStyle name="20% - Accent4 15 2 2" xfId="1097"/>
    <cellStyle name="20% - Accent4 15 3" xfId="1098"/>
    <cellStyle name="20% - Accent4 150" xfId="1099"/>
    <cellStyle name="20% - Accent4 151" xfId="1100"/>
    <cellStyle name="20% - Accent4 152" xfId="1101"/>
    <cellStyle name="20% - Accent4 153" xfId="1102"/>
    <cellStyle name="20% - Accent4 154" xfId="1103"/>
    <cellStyle name="20% - Accent4 155" xfId="1104"/>
    <cellStyle name="20% - Accent4 16" xfId="1105"/>
    <cellStyle name="20% - Accent4 16 2" xfId="1106"/>
    <cellStyle name="20% - Accent4 16 2 2" xfId="1107"/>
    <cellStyle name="20% - Accent4 16 3" xfId="1108"/>
    <cellStyle name="20% - Accent4 17" xfId="1109"/>
    <cellStyle name="20% - Accent4 17 2" xfId="1110"/>
    <cellStyle name="20% - Accent4 17 3" xfId="1111"/>
    <cellStyle name="20% - Accent4 17 3 2" xfId="1112"/>
    <cellStyle name="20% - Accent4 17 4" xfId="1113"/>
    <cellStyle name="20% - Accent4 17 4 2" xfId="1114"/>
    <cellStyle name="20% - Accent4 18" xfId="1115"/>
    <cellStyle name="20% - Accent4 18 2" xfId="1116"/>
    <cellStyle name="20% - Accent4 18 3" xfId="1117"/>
    <cellStyle name="20% - Accent4 18 3 2" xfId="1118"/>
    <cellStyle name="20% - Accent4 18 4" xfId="1119"/>
    <cellStyle name="20% - Accent4 18 4 2" xfId="1120"/>
    <cellStyle name="20% - Accent4 19" xfId="1121"/>
    <cellStyle name="20% - Accent4 19 2" xfId="1122"/>
    <cellStyle name="20% - Accent4 19 2 2" xfId="1123"/>
    <cellStyle name="20% - Accent4 19 3" xfId="1124"/>
    <cellStyle name="20% - Accent4 19 3 2" xfId="1125"/>
    <cellStyle name="20% - Accent4 2" xfId="1126"/>
    <cellStyle name="20% - Accent4 2 2" xfId="1127"/>
    <cellStyle name="20% - Accent4 2 2 2" xfId="1128"/>
    <cellStyle name="20% - Accent4 2 2 2 2" xfId="1129"/>
    <cellStyle name="20% - Accent4 2 2 2 2 2" xfId="1130"/>
    <cellStyle name="20% - Accent4 2 2 2 3" xfId="1131"/>
    <cellStyle name="20% - Accent4 2 2 3" xfId="1132"/>
    <cellStyle name="20% - Accent4 2 2 3 2" xfId="1133"/>
    <cellStyle name="20% - Accent4 2 2 3 2 2" xfId="1134"/>
    <cellStyle name="20% - Accent4 2 2 3 3" xfId="1135"/>
    <cellStyle name="20% - Accent4 2 2 4" xfId="1136"/>
    <cellStyle name="20% - Accent4 2 2 4 2" xfId="1137"/>
    <cellStyle name="20% - Accent4 2 2 5" xfId="1138"/>
    <cellStyle name="20% - Accent4 2 2 5 2" xfId="1139"/>
    <cellStyle name="20% - Accent4 2 2 6" xfId="1140"/>
    <cellStyle name="20% - Accent4 2 2 6 2" xfId="1141"/>
    <cellStyle name="20% - Accent4 2 2 7" xfId="1142"/>
    <cellStyle name="20% - Accent4 2 3" xfId="1143"/>
    <cellStyle name="20% - Accent4 2 4" xfId="1144"/>
    <cellStyle name="20% - Accent4 2 4 2" xfId="1145"/>
    <cellStyle name="20% - Accent4 2 4 2 2" xfId="1146"/>
    <cellStyle name="20% - Accent4 2 4 3" xfId="1147"/>
    <cellStyle name="20% - Accent4 2 5" xfId="1148"/>
    <cellStyle name="20% - Accent4 2 5 2" xfId="1149"/>
    <cellStyle name="20% - Accent4 2 5 2 2" xfId="1150"/>
    <cellStyle name="20% - Accent4 2 5 3" xfId="1151"/>
    <cellStyle name="20% - Accent4 2 6" xfId="1152"/>
    <cellStyle name="20% - Accent4 2 6 2" xfId="1153"/>
    <cellStyle name="20% - Accent4 2 7" xfId="1154"/>
    <cellStyle name="20% - Accent4 2 7 2" xfId="1155"/>
    <cellStyle name="20% - Accent4 2 8" xfId="1156"/>
    <cellStyle name="20% - Accent4 20" xfId="1157"/>
    <cellStyle name="20% - Accent4 20 2" xfId="1158"/>
    <cellStyle name="20% - Accent4 20 2 2" xfId="1159"/>
    <cellStyle name="20% - Accent4 20 3" xfId="1160"/>
    <cellStyle name="20% - Accent4 20 3 2" xfId="1161"/>
    <cellStyle name="20% - Accent4 20 4" xfId="1162"/>
    <cellStyle name="20% - Accent4 20 4 2" xfId="1163"/>
    <cellStyle name="20% - Accent4 20 5" xfId="1164"/>
    <cellStyle name="20% - Accent4 21" xfId="1165"/>
    <cellStyle name="20% - Accent4 21 2" xfId="1166"/>
    <cellStyle name="20% - Accent4 21 2 2" xfId="1167"/>
    <cellStyle name="20% - Accent4 21 3" xfId="1168"/>
    <cellStyle name="20% - Accent4 21 3 2" xfId="1169"/>
    <cellStyle name="20% - Accent4 21 4" xfId="1170"/>
    <cellStyle name="20% - Accent4 22" xfId="1171"/>
    <cellStyle name="20% - Accent4 22 2" xfId="1172"/>
    <cellStyle name="20% - Accent4 22 2 2" xfId="1173"/>
    <cellStyle name="20% - Accent4 22 3" xfId="1174"/>
    <cellStyle name="20% - Accent4 23" xfId="1175"/>
    <cellStyle name="20% - Accent4 23 2" xfId="1176"/>
    <cellStyle name="20% - Accent4 23 2 2" xfId="1177"/>
    <cellStyle name="20% - Accent4 23 3" xfId="1178"/>
    <cellStyle name="20% - Accent4 24" xfId="1179"/>
    <cellStyle name="20% - Accent4 24 2" xfId="1180"/>
    <cellStyle name="20% - Accent4 24 2 2" xfId="1181"/>
    <cellStyle name="20% - Accent4 24 3" xfId="1182"/>
    <cellStyle name="20% - Accent4 25" xfId="1183"/>
    <cellStyle name="20% - Accent4 25 2" xfId="1184"/>
    <cellStyle name="20% - Accent4 25 2 2" xfId="1185"/>
    <cellStyle name="20% - Accent4 25 3" xfId="1186"/>
    <cellStyle name="20% - Accent4 26" xfId="1187"/>
    <cellStyle name="20% - Accent4 26 2" xfId="1188"/>
    <cellStyle name="20% - Accent4 26 2 2" xfId="1189"/>
    <cellStyle name="20% - Accent4 26 3" xfId="1190"/>
    <cellStyle name="20% - Accent4 27" xfId="1191"/>
    <cellStyle name="20% - Accent4 27 2" xfId="1192"/>
    <cellStyle name="20% - Accent4 28" xfId="1193"/>
    <cellStyle name="20% - Accent4 28 2" xfId="1194"/>
    <cellStyle name="20% - Accent4 29" xfId="1195"/>
    <cellStyle name="20% - Accent4 29 2" xfId="1196"/>
    <cellStyle name="20% - Accent4 3" xfId="1197"/>
    <cellStyle name="20% - Accent4 3 2" xfId="1198"/>
    <cellStyle name="20% - Accent4 3 2 2" xfId="1199"/>
    <cellStyle name="20% - Accent4 3 3" xfId="1200"/>
    <cellStyle name="20% - Accent4 3 4" xfId="1201"/>
    <cellStyle name="20% - Accent4 3 4 2" xfId="1202"/>
    <cellStyle name="20% - Accent4 3 5" xfId="1203"/>
    <cellStyle name="20% - Accent4 30" xfId="1204"/>
    <cellStyle name="20% - Accent4 30 2" xfId="1205"/>
    <cellStyle name="20% - Accent4 31" xfId="1206"/>
    <cellStyle name="20% - Accent4 31 2" xfId="1207"/>
    <cellStyle name="20% - Accent4 32" xfId="1208"/>
    <cellStyle name="20% - Accent4 32 2" xfId="1209"/>
    <cellStyle name="20% - Accent4 33" xfId="1210"/>
    <cellStyle name="20% - Accent4 33 2" xfId="1211"/>
    <cellStyle name="20% - Accent4 34" xfId="1212"/>
    <cellStyle name="20% - Accent4 34 2" xfId="1213"/>
    <cellStyle name="20% - Accent4 35" xfId="1214"/>
    <cellStyle name="20% - Accent4 35 2" xfId="1215"/>
    <cellStyle name="20% - Accent4 36" xfId="1216"/>
    <cellStyle name="20% - Accent4 36 2" xfId="1217"/>
    <cellStyle name="20% - Accent4 37" xfId="1218"/>
    <cellStyle name="20% - Accent4 37 2" xfId="1219"/>
    <cellStyle name="20% - Accent4 38" xfId="1220"/>
    <cellStyle name="20% - Accent4 38 2" xfId="1221"/>
    <cellStyle name="20% - Accent4 39" xfId="1222"/>
    <cellStyle name="20% - Accent4 39 2" xfId="1223"/>
    <cellStyle name="20% - Accent4 4" xfId="1224"/>
    <cellStyle name="20% - Accent4 4 2" xfId="1225"/>
    <cellStyle name="20% - Accent4 4 2 2" xfId="1226"/>
    <cellStyle name="20% - Accent4 4 3" xfId="1227"/>
    <cellStyle name="20% - Accent4 4 4" xfId="1228"/>
    <cellStyle name="20% - Accent4 40" xfId="1229"/>
    <cellStyle name="20% - Accent4 40 2" xfId="1230"/>
    <cellStyle name="20% - Accent4 41" xfId="1231"/>
    <cellStyle name="20% - Accent4 41 2" xfId="1232"/>
    <cellStyle name="20% - Accent4 42" xfId="1233"/>
    <cellStyle name="20% - Accent4 42 2" xfId="1234"/>
    <cellStyle name="20% - Accent4 43" xfId="1235"/>
    <cellStyle name="20% - Accent4 43 2" xfId="1236"/>
    <cellStyle name="20% - Accent4 44" xfId="1237"/>
    <cellStyle name="20% - Accent4 44 2" xfId="1238"/>
    <cellStyle name="20% - Accent4 45" xfId="1239"/>
    <cellStyle name="20% - Accent4 45 2" xfId="1240"/>
    <cellStyle name="20% - Accent4 46" xfId="1241"/>
    <cellStyle name="20% - Accent4 46 2" xfId="1242"/>
    <cellStyle name="20% - Accent4 47" xfId="1243"/>
    <cellStyle name="20% - Accent4 47 2" xfId="1244"/>
    <cellStyle name="20% - Accent4 48" xfId="1245"/>
    <cellStyle name="20% - Accent4 48 2" xfId="1246"/>
    <cellStyle name="20% - Accent4 49" xfId="1247"/>
    <cellStyle name="20% - Accent4 49 2" xfId="1248"/>
    <cellStyle name="20% - Accent4 5" xfId="1249"/>
    <cellStyle name="20% - Accent4 5 2" xfId="1250"/>
    <cellStyle name="20% - Accent4 5 2 2" xfId="1251"/>
    <cellStyle name="20% - Accent4 5 3" xfId="1252"/>
    <cellStyle name="20% - Accent4 5 4" xfId="1253"/>
    <cellStyle name="20% - Accent4 5 4 2" xfId="1254"/>
    <cellStyle name="20% - Accent4 5 5" xfId="1255"/>
    <cellStyle name="20% - Accent4 50" xfId="1256"/>
    <cellStyle name="20% - Accent4 50 2" xfId="1257"/>
    <cellStyle name="20% - Accent4 51" xfId="1258"/>
    <cellStyle name="20% - Accent4 51 2" xfId="1259"/>
    <cellStyle name="20% - Accent4 52" xfId="1260"/>
    <cellStyle name="20% - Accent4 52 2" xfId="1261"/>
    <cellStyle name="20% - Accent4 53" xfId="1262"/>
    <cellStyle name="20% - Accent4 53 2" xfId="1263"/>
    <cellStyle name="20% - Accent4 54" xfId="1264"/>
    <cellStyle name="20% - Accent4 54 2" xfId="1265"/>
    <cellStyle name="20% - Accent4 55" xfId="1266"/>
    <cellStyle name="20% - Accent4 55 2" xfId="1267"/>
    <cellStyle name="20% - Accent4 56" xfId="1268"/>
    <cellStyle name="20% - Accent4 56 2" xfId="1269"/>
    <cellStyle name="20% - Accent4 57" xfId="1270"/>
    <cellStyle name="20% - Accent4 57 2" xfId="1271"/>
    <cellStyle name="20% - Accent4 58" xfId="1272"/>
    <cellStyle name="20% - Accent4 58 2" xfId="1273"/>
    <cellStyle name="20% - Accent4 59" xfId="1274"/>
    <cellStyle name="20% - Accent4 59 2" xfId="1275"/>
    <cellStyle name="20% - Accent4 6" xfId="1276"/>
    <cellStyle name="20% - Accent4 6 2" xfId="1277"/>
    <cellStyle name="20% - Accent4 6 2 2" xfId="1278"/>
    <cellStyle name="20% - Accent4 6 3" xfId="1279"/>
    <cellStyle name="20% - Accent4 6 4" xfId="1280"/>
    <cellStyle name="20% - Accent4 60" xfId="1281"/>
    <cellStyle name="20% - Accent4 60 2" xfId="1282"/>
    <cellStyle name="20% - Accent4 61" xfId="1283"/>
    <cellStyle name="20% - Accent4 61 2" xfId="1284"/>
    <cellStyle name="20% - Accent4 62" xfId="1285"/>
    <cellStyle name="20% - Accent4 62 2" xfId="1286"/>
    <cellStyle name="20% - Accent4 63" xfId="1287"/>
    <cellStyle name="20% - Accent4 63 2" xfId="1288"/>
    <cellStyle name="20% - Accent4 64" xfId="1289"/>
    <cellStyle name="20% - Accent4 64 2" xfId="1290"/>
    <cellStyle name="20% - Accent4 65" xfId="1291"/>
    <cellStyle name="20% - Accent4 65 2" xfId="1292"/>
    <cellStyle name="20% - Accent4 66" xfId="1293"/>
    <cellStyle name="20% - Accent4 66 2" xfId="1294"/>
    <cellStyle name="20% - Accent4 67" xfId="1295"/>
    <cellStyle name="20% - Accent4 67 2" xfId="1296"/>
    <cellStyle name="20% - Accent4 68" xfId="1297"/>
    <cellStyle name="20% - Accent4 68 2" xfId="1298"/>
    <cellStyle name="20% - Accent4 69" xfId="1299"/>
    <cellStyle name="20% - Accent4 69 2" xfId="1300"/>
    <cellStyle name="20% - Accent4 7" xfId="1301"/>
    <cellStyle name="20% - Accent4 7 2" xfId="1302"/>
    <cellStyle name="20% - Accent4 7 2 2" xfId="1303"/>
    <cellStyle name="20% - Accent4 7 3" xfId="1304"/>
    <cellStyle name="20% - Accent4 70" xfId="1305"/>
    <cellStyle name="20% - Accent4 70 2" xfId="1306"/>
    <cellStyle name="20% - Accent4 71" xfId="1307"/>
    <cellStyle name="20% - Accent4 71 2" xfId="1308"/>
    <cellStyle name="20% - Accent4 72" xfId="1309"/>
    <cellStyle name="20% - Accent4 72 2" xfId="1310"/>
    <cellStyle name="20% - Accent4 73" xfId="1311"/>
    <cellStyle name="20% - Accent4 73 2" xfId="1312"/>
    <cellStyle name="20% - Accent4 74" xfId="1313"/>
    <cellStyle name="20% - Accent4 74 2" xfId="1314"/>
    <cellStyle name="20% - Accent4 75" xfId="1315"/>
    <cellStyle name="20% - Accent4 75 2" xfId="1316"/>
    <cellStyle name="20% - Accent4 76" xfId="1317"/>
    <cellStyle name="20% - Accent4 76 2" xfId="1318"/>
    <cellStyle name="20% - Accent4 77" xfId="1319"/>
    <cellStyle name="20% - Accent4 77 2" xfId="1320"/>
    <cellStyle name="20% - Accent4 78" xfId="1321"/>
    <cellStyle name="20% - Accent4 78 2" xfId="1322"/>
    <cellStyle name="20% - Accent4 79" xfId="1323"/>
    <cellStyle name="20% - Accent4 79 2" xfId="1324"/>
    <cellStyle name="20% - Accent4 8" xfId="1325"/>
    <cellStyle name="20% - Accent4 8 2" xfId="1326"/>
    <cellStyle name="20% - Accent4 8 2 2" xfId="1327"/>
    <cellStyle name="20% - Accent4 8 3" xfId="1328"/>
    <cellStyle name="20% - Accent4 80" xfId="1329"/>
    <cellStyle name="20% - Accent4 80 2" xfId="1330"/>
    <cellStyle name="20% - Accent4 81" xfId="1331"/>
    <cellStyle name="20% - Accent4 81 2" xfId="1332"/>
    <cellStyle name="20% - Accent4 82" xfId="1333"/>
    <cellStyle name="20% - Accent4 82 2" xfId="1334"/>
    <cellStyle name="20% - Accent4 83" xfId="1335"/>
    <cellStyle name="20% - Accent4 83 2" xfId="1336"/>
    <cellStyle name="20% - Accent4 84" xfId="1337"/>
    <cellStyle name="20% - Accent4 84 2" xfId="1338"/>
    <cellStyle name="20% - Accent4 85" xfId="1339"/>
    <cellStyle name="20% - Accent4 85 2" xfId="1340"/>
    <cellStyle name="20% - Accent4 86" xfId="1341"/>
    <cellStyle name="20% - Accent4 86 2" xfId="1342"/>
    <cellStyle name="20% - Accent4 87" xfId="1343"/>
    <cellStyle name="20% - Accent4 87 2" xfId="1344"/>
    <cellStyle name="20% - Accent4 88" xfId="1345"/>
    <cellStyle name="20% - Accent4 88 2" xfId="1346"/>
    <cellStyle name="20% - Accent4 89" xfId="1347"/>
    <cellStyle name="20% - Accent4 89 2" xfId="1348"/>
    <cellStyle name="20% - Accent4 9" xfId="1349"/>
    <cellStyle name="20% - Accent4 9 2" xfId="1350"/>
    <cellStyle name="20% - Accent4 9 2 2" xfId="1351"/>
    <cellStyle name="20% - Accent4 9 3" xfId="1352"/>
    <cellStyle name="20% - Accent4 90" xfId="1353"/>
    <cellStyle name="20% - Accent4 90 2" xfId="1354"/>
    <cellStyle name="20% - Accent4 91" xfId="1355"/>
    <cellStyle name="20% - Accent4 91 2" xfId="1356"/>
    <cellStyle name="20% - Accent4 92" xfId="1357"/>
    <cellStyle name="20% - Accent4 92 2" xfId="1358"/>
    <cellStyle name="20% - Accent4 93" xfId="1359"/>
    <cellStyle name="20% - Accent4 94" xfId="1360"/>
    <cellStyle name="20% - Accent4 95" xfId="1361"/>
    <cellStyle name="20% - Accent4 96" xfId="1362"/>
    <cellStyle name="20% - Accent4 97" xfId="1363"/>
    <cellStyle name="20% - Accent4 98" xfId="1364"/>
    <cellStyle name="20% - Accent4 99" xfId="1365"/>
    <cellStyle name="20% - Accent5 10" xfId="1366"/>
    <cellStyle name="20% - Accent5 10 2" xfId="1367"/>
    <cellStyle name="20% - Accent5 10 2 2" xfId="1368"/>
    <cellStyle name="20% - Accent5 10 3" xfId="1369"/>
    <cellStyle name="20% - Accent5 100" xfId="1370"/>
    <cellStyle name="20% - Accent5 101" xfId="1371"/>
    <cellStyle name="20% - Accent5 102" xfId="1372"/>
    <cellStyle name="20% - Accent5 103" xfId="1373"/>
    <cellStyle name="20% - Accent5 104" xfId="1374"/>
    <cellStyle name="20% - Accent5 105" xfId="1375"/>
    <cellStyle name="20% - Accent5 106" xfId="1376"/>
    <cellStyle name="20% - Accent5 107" xfId="1377"/>
    <cellStyle name="20% - Accent5 108" xfId="1378"/>
    <cellStyle name="20% - Accent5 109" xfId="1379"/>
    <cellStyle name="20% - Accent5 11" xfId="1380"/>
    <cellStyle name="20% - Accent5 11 2" xfId="1381"/>
    <cellStyle name="20% - Accent5 11 2 2" xfId="1382"/>
    <cellStyle name="20% - Accent5 11 3" xfId="1383"/>
    <cellStyle name="20% - Accent5 110" xfId="1384"/>
    <cellStyle name="20% - Accent5 111" xfId="1385"/>
    <cellStyle name="20% - Accent5 112" xfId="1386"/>
    <cellStyle name="20% - Accent5 113" xfId="1387"/>
    <cellStyle name="20% - Accent5 114" xfId="1388"/>
    <cellStyle name="20% - Accent5 115" xfId="1389"/>
    <cellStyle name="20% - Accent5 116" xfId="1390"/>
    <cellStyle name="20% - Accent5 117" xfId="1391"/>
    <cellStyle name="20% - Accent5 118" xfId="1392"/>
    <cellStyle name="20% - Accent5 119" xfId="1393"/>
    <cellStyle name="20% - Accent5 12" xfId="1394"/>
    <cellStyle name="20% - Accent5 12 2" xfId="1395"/>
    <cellStyle name="20% - Accent5 12 2 2" xfId="1396"/>
    <cellStyle name="20% - Accent5 12 3" xfId="1397"/>
    <cellStyle name="20% - Accent5 120" xfId="1398"/>
    <cellStyle name="20% - Accent5 121" xfId="1399"/>
    <cellStyle name="20% - Accent5 122" xfId="1400"/>
    <cellStyle name="20% - Accent5 123" xfId="1401"/>
    <cellStyle name="20% - Accent5 124" xfId="1402"/>
    <cellStyle name="20% - Accent5 125" xfId="1403"/>
    <cellStyle name="20% - Accent5 126" xfId="1404"/>
    <cellStyle name="20% - Accent5 127" xfId="1405"/>
    <cellStyle name="20% - Accent5 128" xfId="1406"/>
    <cellStyle name="20% - Accent5 129" xfId="1407"/>
    <cellStyle name="20% - Accent5 13" xfId="1408"/>
    <cellStyle name="20% - Accent5 13 2" xfId="1409"/>
    <cellStyle name="20% - Accent5 13 2 2" xfId="1410"/>
    <cellStyle name="20% - Accent5 13 3" xfId="1411"/>
    <cellStyle name="20% - Accent5 130" xfId="1412"/>
    <cellStyle name="20% - Accent5 131" xfId="1413"/>
    <cellStyle name="20% - Accent5 132" xfId="1414"/>
    <cellStyle name="20% - Accent5 133" xfId="1415"/>
    <cellStyle name="20% - Accent5 134" xfId="1416"/>
    <cellStyle name="20% - Accent5 135" xfId="1417"/>
    <cellStyle name="20% - Accent5 136" xfId="1418"/>
    <cellStyle name="20% - Accent5 137" xfId="1419"/>
    <cellStyle name="20% - Accent5 138" xfId="1420"/>
    <cellStyle name="20% - Accent5 139" xfId="1421"/>
    <cellStyle name="20% - Accent5 14" xfId="1422"/>
    <cellStyle name="20% - Accent5 14 2" xfId="1423"/>
    <cellStyle name="20% - Accent5 14 2 2" xfId="1424"/>
    <cellStyle name="20% - Accent5 14 3" xfId="1425"/>
    <cellStyle name="20% - Accent5 140" xfId="1426"/>
    <cellStyle name="20% - Accent5 141" xfId="1427"/>
    <cellStyle name="20% - Accent5 142" xfId="1428"/>
    <cellStyle name="20% - Accent5 143" xfId="1429"/>
    <cellStyle name="20% - Accent5 144" xfId="1430"/>
    <cellStyle name="20% - Accent5 145" xfId="1431"/>
    <cellStyle name="20% - Accent5 146" xfId="1432"/>
    <cellStyle name="20% - Accent5 147" xfId="1433"/>
    <cellStyle name="20% - Accent5 148" xfId="1434"/>
    <cellStyle name="20% - Accent5 149" xfId="1435"/>
    <cellStyle name="20% - Accent5 15" xfId="1436"/>
    <cellStyle name="20% - Accent5 15 2" xfId="1437"/>
    <cellStyle name="20% - Accent5 15 2 2" xfId="1438"/>
    <cellStyle name="20% - Accent5 15 3" xfId="1439"/>
    <cellStyle name="20% - Accent5 150" xfId="1440"/>
    <cellStyle name="20% - Accent5 151" xfId="1441"/>
    <cellStyle name="20% - Accent5 152" xfId="1442"/>
    <cellStyle name="20% - Accent5 153" xfId="1443"/>
    <cellStyle name="20% - Accent5 154" xfId="1444"/>
    <cellStyle name="20% - Accent5 155" xfId="1445"/>
    <cellStyle name="20% - Accent5 16" xfId="1446"/>
    <cellStyle name="20% - Accent5 16 2" xfId="1447"/>
    <cellStyle name="20% - Accent5 16 2 2" xfId="1448"/>
    <cellStyle name="20% - Accent5 16 3" xfId="1449"/>
    <cellStyle name="20% - Accent5 17" xfId="1450"/>
    <cellStyle name="20% - Accent5 17 2" xfId="1451"/>
    <cellStyle name="20% - Accent5 17 3" xfId="1452"/>
    <cellStyle name="20% - Accent5 17 3 2" xfId="1453"/>
    <cellStyle name="20% - Accent5 17 4" xfId="1454"/>
    <cellStyle name="20% - Accent5 17 4 2" xfId="1455"/>
    <cellStyle name="20% - Accent5 18" xfId="1456"/>
    <cellStyle name="20% - Accent5 18 2" xfId="1457"/>
    <cellStyle name="20% - Accent5 18 3" xfId="1458"/>
    <cellStyle name="20% - Accent5 18 3 2" xfId="1459"/>
    <cellStyle name="20% - Accent5 18 4" xfId="1460"/>
    <cellStyle name="20% - Accent5 18 4 2" xfId="1461"/>
    <cellStyle name="20% - Accent5 19" xfId="1462"/>
    <cellStyle name="20% - Accent5 19 2" xfId="1463"/>
    <cellStyle name="20% - Accent5 19 2 2" xfId="1464"/>
    <cellStyle name="20% - Accent5 19 3" xfId="1465"/>
    <cellStyle name="20% - Accent5 19 3 2" xfId="1466"/>
    <cellStyle name="20% - Accent5 2" xfId="1467"/>
    <cellStyle name="20% - Accent5 2 2" xfId="1468"/>
    <cellStyle name="20% - Accent5 2 2 2" xfId="1469"/>
    <cellStyle name="20% - Accent5 2 2 2 2" xfId="1470"/>
    <cellStyle name="20% - Accent5 2 2 2 2 2" xfId="1471"/>
    <cellStyle name="20% - Accent5 2 2 2 3" xfId="1472"/>
    <cellStyle name="20% - Accent5 2 2 3" xfId="1473"/>
    <cellStyle name="20% - Accent5 2 2 3 2" xfId="1474"/>
    <cellStyle name="20% - Accent5 2 2 3 2 2" xfId="1475"/>
    <cellStyle name="20% - Accent5 2 2 3 3" xfId="1476"/>
    <cellStyle name="20% - Accent5 2 2 4" xfId="1477"/>
    <cellStyle name="20% - Accent5 2 2 4 2" xfId="1478"/>
    <cellStyle name="20% - Accent5 2 2 5" xfId="1479"/>
    <cellStyle name="20% - Accent5 2 2 5 2" xfId="1480"/>
    <cellStyle name="20% - Accent5 2 2 6" xfId="1481"/>
    <cellStyle name="20% - Accent5 2 2 6 2" xfId="1482"/>
    <cellStyle name="20% - Accent5 2 2 7" xfId="1483"/>
    <cellStyle name="20% - Accent5 2 3" xfId="1484"/>
    <cellStyle name="20% - Accent5 2 4" xfId="1485"/>
    <cellStyle name="20% - Accent5 2 4 2" xfId="1486"/>
    <cellStyle name="20% - Accent5 2 4 2 2" xfId="1487"/>
    <cellStyle name="20% - Accent5 2 4 3" xfId="1488"/>
    <cellStyle name="20% - Accent5 2 5" xfId="1489"/>
    <cellStyle name="20% - Accent5 2 5 2" xfId="1490"/>
    <cellStyle name="20% - Accent5 2 5 2 2" xfId="1491"/>
    <cellStyle name="20% - Accent5 2 5 3" xfId="1492"/>
    <cellStyle name="20% - Accent5 2 6" xfId="1493"/>
    <cellStyle name="20% - Accent5 2 6 2" xfId="1494"/>
    <cellStyle name="20% - Accent5 2 7" xfId="1495"/>
    <cellStyle name="20% - Accent5 2 7 2" xfId="1496"/>
    <cellStyle name="20% - Accent5 2 8" xfId="1497"/>
    <cellStyle name="20% - Accent5 20" xfId="1498"/>
    <cellStyle name="20% - Accent5 20 2" xfId="1499"/>
    <cellStyle name="20% - Accent5 20 2 2" xfId="1500"/>
    <cellStyle name="20% - Accent5 20 3" xfId="1501"/>
    <cellStyle name="20% - Accent5 20 3 2" xfId="1502"/>
    <cellStyle name="20% - Accent5 20 4" xfId="1503"/>
    <cellStyle name="20% - Accent5 20 4 2" xfId="1504"/>
    <cellStyle name="20% - Accent5 20 5" xfId="1505"/>
    <cellStyle name="20% - Accent5 21" xfId="1506"/>
    <cellStyle name="20% - Accent5 21 2" xfId="1507"/>
    <cellStyle name="20% - Accent5 21 2 2" xfId="1508"/>
    <cellStyle name="20% - Accent5 21 3" xfId="1509"/>
    <cellStyle name="20% - Accent5 21 3 2" xfId="1510"/>
    <cellStyle name="20% - Accent5 21 4" xfId="1511"/>
    <cellStyle name="20% - Accent5 22" xfId="1512"/>
    <cellStyle name="20% - Accent5 22 2" xfId="1513"/>
    <cellStyle name="20% - Accent5 22 2 2" xfId="1514"/>
    <cellStyle name="20% - Accent5 22 3" xfId="1515"/>
    <cellStyle name="20% - Accent5 23" xfId="1516"/>
    <cellStyle name="20% - Accent5 23 2" xfId="1517"/>
    <cellStyle name="20% - Accent5 23 2 2" xfId="1518"/>
    <cellStyle name="20% - Accent5 23 3" xfId="1519"/>
    <cellStyle name="20% - Accent5 24" xfId="1520"/>
    <cellStyle name="20% - Accent5 24 2" xfId="1521"/>
    <cellStyle name="20% - Accent5 24 2 2" xfId="1522"/>
    <cellStyle name="20% - Accent5 24 3" xfId="1523"/>
    <cellStyle name="20% - Accent5 25" xfId="1524"/>
    <cellStyle name="20% - Accent5 25 2" xfId="1525"/>
    <cellStyle name="20% - Accent5 25 2 2" xfId="1526"/>
    <cellStyle name="20% - Accent5 25 3" xfId="1527"/>
    <cellStyle name="20% - Accent5 26" xfId="1528"/>
    <cellStyle name="20% - Accent5 26 2" xfId="1529"/>
    <cellStyle name="20% - Accent5 26 2 2" xfId="1530"/>
    <cellStyle name="20% - Accent5 26 3" xfId="1531"/>
    <cellStyle name="20% - Accent5 27" xfId="1532"/>
    <cellStyle name="20% - Accent5 27 2" xfId="1533"/>
    <cellStyle name="20% - Accent5 28" xfId="1534"/>
    <cellStyle name="20% - Accent5 28 2" xfId="1535"/>
    <cellStyle name="20% - Accent5 29" xfId="1536"/>
    <cellStyle name="20% - Accent5 29 2" xfId="1537"/>
    <cellStyle name="20% - Accent5 3" xfId="1538"/>
    <cellStyle name="20% - Accent5 3 2" xfId="1539"/>
    <cellStyle name="20% - Accent5 3 2 2" xfId="1540"/>
    <cellStyle name="20% - Accent5 3 3" xfId="1541"/>
    <cellStyle name="20% - Accent5 3 4" xfId="1542"/>
    <cellStyle name="20% - Accent5 3 4 2" xfId="1543"/>
    <cellStyle name="20% - Accent5 3 5" xfId="1544"/>
    <cellStyle name="20% - Accent5 30" xfId="1545"/>
    <cellStyle name="20% - Accent5 30 2" xfId="1546"/>
    <cellStyle name="20% - Accent5 31" xfId="1547"/>
    <cellStyle name="20% - Accent5 31 2" xfId="1548"/>
    <cellStyle name="20% - Accent5 32" xfId="1549"/>
    <cellStyle name="20% - Accent5 32 2" xfId="1550"/>
    <cellStyle name="20% - Accent5 33" xfId="1551"/>
    <cellStyle name="20% - Accent5 33 2" xfId="1552"/>
    <cellStyle name="20% - Accent5 34" xfId="1553"/>
    <cellStyle name="20% - Accent5 34 2" xfId="1554"/>
    <cellStyle name="20% - Accent5 35" xfId="1555"/>
    <cellStyle name="20% - Accent5 35 2" xfId="1556"/>
    <cellStyle name="20% - Accent5 36" xfId="1557"/>
    <cellStyle name="20% - Accent5 36 2" xfId="1558"/>
    <cellStyle name="20% - Accent5 37" xfId="1559"/>
    <cellStyle name="20% - Accent5 37 2" xfId="1560"/>
    <cellStyle name="20% - Accent5 38" xfId="1561"/>
    <cellStyle name="20% - Accent5 38 2" xfId="1562"/>
    <cellStyle name="20% - Accent5 39" xfId="1563"/>
    <cellStyle name="20% - Accent5 39 2" xfId="1564"/>
    <cellStyle name="20% - Accent5 4" xfId="1565"/>
    <cellStyle name="20% - Accent5 4 2" xfId="1566"/>
    <cellStyle name="20% - Accent5 4 2 2" xfId="1567"/>
    <cellStyle name="20% - Accent5 4 3" xfId="1568"/>
    <cellStyle name="20% - Accent5 4 4" xfId="1569"/>
    <cellStyle name="20% - Accent5 40" xfId="1570"/>
    <cellStyle name="20% - Accent5 40 2" xfId="1571"/>
    <cellStyle name="20% - Accent5 41" xfId="1572"/>
    <cellStyle name="20% - Accent5 41 2" xfId="1573"/>
    <cellStyle name="20% - Accent5 42" xfId="1574"/>
    <cellStyle name="20% - Accent5 42 2" xfId="1575"/>
    <cellStyle name="20% - Accent5 43" xfId="1576"/>
    <cellStyle name="20% - Accent5 43 2" xfId="1577"/>
    <cellStyle name="20% - Accent5 44" xfId="1578"/>
    <cellStyle name="20% - Accent5 44 2" xfId="1579"/>
    <cellStyle name="20% - Accent5 45" xfId="1580"/>
    <cellStyle name="20% - Accent5 45 2" xfId="1581"/>
    <cellStyle name="20% - Accent5 46" xfId="1582"/>
    <cellStyle name="20% - Accent5 46 2" xfId="1583"/>
    <cellStyle name="20% - Accent5 47" xfId="1584"/>
    <cellStyle name="20% - Accent5 47 2" xfId="1585"/>
    <cellStyle name="20% - Accent5 48" xfId="1586"/>
    <cellStyle name="20% - Accent5 48 2" xfId="1587"/>
    <cellStyle name="20% - Accent5 49" xfId="1588"/>
    <cellStyle name="20% - Accent5 49 2" xfId="1589"/>
    <cellStyle name="20% - Accent5 5" xfId="1590"/>
    <cellStyle name="20% - Accent5 5 2" xfId="1591"/>
    <cellStyle name="20% - Accent5 5 2 2" xfId="1592"/>
    <cellStyle name="20% - Accent5 5 3" xfId="1593"/>
    <cellStyle name="20% - Accent5 5 4" xfId="1594"/>
    <cellStyle name="20% - Accent5 5 4 2" xfId="1595"/>
    <cellStyle name="20% - Accent5 5 5" xfId="1596"/>
    <cellStyle name="20% - Accent5 50" xfId="1597"/>
    <cellStyle name="20% - Accent5 50 2" xfId="1598"/>
    <cellStyle name="20% - Accent5 51" xfId="1599"/>
    <cellStyle name="20% - Accent5 51 2" xfId="1600"/>
    <cellStyle name="20% - Accent5 52" xfId="1601"/>
    <cellStyle name="20% - Accent5 52 2" xfId="1602"/>
    <cellStyle name="20% - Accent5 53" xfId="1603"/>
    <cellStyle name="20% - Accent5 53 2" xfId="1604"/>
    <cellStyle name="20% - Accent5 54" xfId="1605"/>
    <cellStyle name="20% - Accent5 54 2" xfId="1606"/>
    <cellStyle name="20% - Accent5 55" xfId="1607"/>
    <cellStyle name="20% - Accent5 55 2" xfId="1608"/>
    <cellStyle name="20% - Accent5 56" xfId="1609"/>
    <cellStyle name="20% - Accent5 56 2" xfId="1610"/>
    <cellStyle name="20% - Accent5 57" xfId="1611"/>
    <cellStyle name="20% - Accent5 57 2" xfId="1612"/>
    <cellStyle name="20% - Accent5 58" xfId="1613"/>
    <cellStyle name="20% - Accent5 58 2" xfId="1614"/>
    <cellStyle name="20% - Accent5 59" xfId="1615"/>
    <cellStyle name="20% - Accent5 59 2" xfId="1616"/>
    <cellStyle name="20% - Accent5 6" xfId="1617"/>
    <cellStyle name="20% - Accent5 6 2" xfId="1618"/>
    <cellStyle name="20% - Accent5 6 2 2" xfId="1619"/>
    <cellStyle name="20% - Accent5 6 3" xfId="1620"/>
    <cellStyle name="20% - Accent5 6 4" xfId="1621"/>
    <cellStyle name="20% - Accent5 60" xfId="1622"/>
    <cellStyle name="20% - Accent5 60 2" xfId="1623"/>
    <cellStyle name="20% - Accent5 61" xfId="1624"/>
    <cellStyle name="20% - Accent5 61 2" xfId="1625"/>
    <cellStyle name="20% - Accent5 62" xfId="1626"/>
    <cellStyle name="20% - Accent5 62 2" xfId="1627"/>
    <cellStyle name="20% - Accent5 63" xfId="1628"/>
    <cellStyle name="20% - Accent5 63 2" xfId="1629"/>
    <cellStyle name="20% - Accent5 64" xfId="1630"/>
    <cellStyle name="20% - Accent5 64 2" xfId="1631"/>
    <cellStyle name="20% - Accent5 65" xfId="1632"/>
    <cellStyle name="20% - Accent5 65 2" xfId="1633"/>
    <cellStyle name="20% - Accent5 66" xfId="1634"/>
    <cellStyle name="20% - Accent5 66 2" xfId="1635"/>
    <cellStyle name="20% - Accent5 67" xfId="1636"/>
    <cellStyle name="20% - Accent5 67 2" xfId="1637"/>
    <cellStyle name="20% - Accent5 68" xfId="1638"/>
    <cellStyle name="20% - Accent5 68 2" xfId="1639"/>
    <cellStyle name="20% - Accent5 69" xfId="1640"/>
    <cellStyle name="20% - Accent5 69 2" xfId="1641"/>
    <cellStyle name="20% - Accent5 7" xfId="1642"/>
    <cellStyle name="20% - Accent5 7 2" xfId="1643"/>
    <cellStyle name="20% - Accent5 7 2 2" xfId="1644"/>
    <cellStyle name="20% - Accent5 7 3" xfId="1645"/>
    <cellStyle name="20% - Accent5 70" xfId="1646"/>
    <cellStyle name="20% - Accent5 70 2" xfId="1647"/>
    <cellStyle name="20% - Accent5 71" xfId="1648"/>
    <cellStyle name="20% - Accent5 71 2" xfId="1649"/>
    <cellStyle name="20% - Accent5 72" xfId="1650"/>
    <cellStyle name="20% - Accent5 72 2" xfId="1651"/>
    <cellStyle name="20% - Accent5 73" xfId="1652"/>
    <cellStyle name="20% - Accent5 73 2" xfId="1653"/>
    <cellStyle name="20% - Accent5 74" xfId="1654"/>
    <cellStyle name="20% - Accent5 74 2" xfId="1655"/>
    <cellStyle name="20% - Accent5 75" xfId="1656"/>
    <cellStyle name="20% - Accent5 75 2" xfId="1657"/>
    <cellStyle name="20% - Accent5 76" xfId="1658"/>
    <cellStyle name="20% - Accent5 76 2" xfId="1659"/>
    <cellStyle name="20% - Accent5 77" xfId="1660"/>
    <cellStyle name="20% - Accent5 77 2" xfId="1661"/>
    <cellStyle name="20% - Accent5 78" xfId="1662"/>
    <cellStyle name="20% - Accent5 78 2" xfId="1663"/>
    <cellStyle name="20% - Accent5 79" xfId="1664"/>
    <cellStyle name="20% - Accent5 79 2" xfId="1665"/>
    <cellStyle name="20% - Accent5 8" xfId="1666"/>
    <cellStyle name="20% - Accent5 8 2" xfId="1667"/>
    <cellStyle name="20% - Accent5 8 2 2" xfId="1668"/>
    <cellStyle name="20% - Accent5 8 3" xfId="1669"/>
    <cellStyle name="20% - Accent5 80" xfId="1670"/>
    <cellStyle name="20% - Accent5 80 2" xfId="1671"/>
    <cellStyle name="20% - Accent5 81" xfId="1672"/>
    <cellStyle name="20% - Accent5 81 2" xfId="1673"/>
    <cellStyle name="20% - Accent5 82" xfId="1674"/>
    <cellStyle name="20% - Accent5 82 2" xfId="1675"/>
    <cellStyle name="20% - Accent5 83" xfId="1676"/>
    <cellStyle name="20% - Accent5 83 2" xfId="1677"/>
    <cellStyle name="20% - Accent5 84" xfId="1678"/>
    <cellStyle name="20% - Accent5 84 2" xfId="1679"/>
    <cellStyle name="20% - Accent5 85" xfId="1680"/>
    <cellStyle name="20% - Accent5 85 2" xfId="1681"/>
    <cellStyle name="20% - Accent5 86" xfId="1682"/>
    <cellStyle name="20% - Accent5 86 2" xfId="1683"/>
    <cellStyle name="20% - Accent5 87" xfId="1684"/>
    <cellStyle name="20% - Accent5 87 2" xfId="1685"/>
    <cellStyle name="20% - Accent5 88" xfId="1686"/>
    <cellStyle name="20% - Accent5 88 2" xfId="1687"/>
    <cellStyle name="20% - Accent5 89" xfId="1688"/>
    <cellStyle name="20% - Accent5 89 2" xfId="1689"/>
    <cellStyle name="20% - Accent5 9" xfId="1690"/>
    <cellStyle name="20% - Accent5 9 2" xfId="1691"/>
    <cellStyle name="20% - Accent5 9 2 2" xfId="1692"/>
    <cellStyle name="20% - Accent5 9 3" xfId="1693"/>
    <cellStyle name="20% - Accent5 90" xfId="1694"/>
    <cellStyle name="20% - Accent5 90 2" xfId="1695"/>
    <cellStyle name="20% - Accent5 91" xfId="1696"/>
    <cellStyle name="20% - Accent5 91 2" xfId="1697"/>
    <cellStyle name="20% - Accent5 92" xfId="1698"/>
    <cellStyle name="20% - Accent5 92 2" xfId="1699"/>
    <cellStyle name="20% - Accent5 93" xfId="1700"/>
    <cellStyle name="20% - Accent5 94" xfId="1701"/>
    <cellStyle name="20% - Accent5 95" xfId="1702"/>
    <cellStyle name="20% - Accent5 96" xfId="1703"/>
    <cellStyle name="20% - Accent5 97" xfId="1704"/>
    <cellStyle name="20% - Accent5 98" xfId="1705"/>
    <cellStyle name="20% - Accent5 99" xfId="1706"/>
    <cellStyle name="20% - Accent6 10" xfId="1707"/>
    <cellStyle name="20% - Accent6 10 2" xfId="1708"/>
    <cellStyle name="20% - Accent6 10 2 2" xfId="1709"/>
    <cellStyle name="20% - Accent6 10 3" xfId="1710"/>
    <cellStyle name="20% - Accent6 100" xfId="1711"/>
    <cellStyle name="20% - Accent6 101" xfId="1712"/>
    <cellStyle name="20% - Accent6 102" xfId="1713"/>
    <cellStyle name="20% - Accent6 103" xfId="1714"/>
    <cellStyle name="20% - Accent6 104" xfId="1715"/>
    <cellStyle name="20% - Accent6 105" xfId="1716"/>
    <cellStyle name="20% - Accent6 106" xfId="1717"/>
    <cellStyle name="20% - Accent6 107" xfId="1718"/>
    <cellStyle name="20% - Accent6 108" xfId="1719"/>
    <cellStyle name="20% - Accent6 109" xfId="1720"/>
    <cellStyle name="20% - Accent6 11" xfId="1721"/>
    <cellStyle name="20% - Accent6 11 2" xfId="1722"/>
    <cellStyle name="20% - Accent6 11 2 2" xfId="1723"/>
    <cellStyle name="20% - Accent6 11 3" xfId="1724"/>
    <cellStyle name="20% - Accent6 110" xfId="1725"/>
    <cellStyle name="20% - Accent6 111" xfId="1726"/>
    <cellStyle name="20% - Accent6 112" xfId="1727"/>
    <cellStyle name="20% - Accent6 113" xfId="1728"/>
    <cellStyle name="20% - Accent6 114" xfId="1729"/>
    <cellStyle name="20% - Accent6 115" xfId="1730"/>
    <cellStyle name="20% - Accent6 116" xfId="1731"/>
    <cellStyle name="20% - Accent6 117" xfId="1732"/>
    <cellStyle name="20% - Accent6 118" xfId="1733"/>
    <cellStyle name="20% - Accent6 119" xfId="1734"/>
    <cellStyle name="20% - Accent6 12" xfId="1735"/>
    <cellStyle name="20% - Accent6 12 2" xfId="1736"/>
    <cellStyle name="20% - Accent6 12 2 2" xfId="1737"/>
    <cellStyle name="20% - Accent6 12 3" xfId="1738"/>
    <cellStyle name="20% - Accent6 120" xfId="1739"/>
    <cellStyle name="20% - Accent6 121" xfId="1740"/>
    <cellStyle name="20% - Accent6 122" xfId="1741"/>
    <cellStyle name="20% - Accent6 123" xfId="1742"/>
    <cellStyle name="20% - Accent6 124" xfId="1743"/>
    <cellStyle name="20% - Accent6 125" xfId="1744"/>
    <cellStyle name="20% - Accent6 126" xfId="1745"/>
    <cellStyle name="20% - Accent6 127" xfId="1746"/>
    <cellStyle name="20% - Accent6 128" xfId="1747"/>
    <cellStyle name="20% - Accent6 129" xfId="1748"/>
    <cellStyle name="20% - Accent6 13" xfId="1749"/>
    <cellStyle name="20% - Accent6 13 2" xfId="1750"/>
    <cellStyle name="20% - Accent6 13 2 2" xfId="1751"/>
    <cellStyle name="20% - Accent6 13 3" xfId="1752"/>
    <cellStyle name="20% - Accent6 130" xfId="1753"/>
    <cellStyle name="20% - Accent6 131" xfId="1754"/>
    <cellStyle name="20% - Accent6 132" xfId="1755"/>
    <cellStyle name="20% - Accent6 133" xfId="1756"/>
    <cellStyle name="20% - Accent6 134" xfId="1757"/>
    <cellStyle name="20% - Accent6 135" xfId="1758"/>
    <cellStyle name="20% - Accent6 136" xfId="1759"/>
    <cellStyle name="20% - Accent6 137" xfId="1760"/>
    <cellStyle name="20% - Accent6 138" xfId="1761"/>
    <cellStyle name="20% - Accent6 139" xfId="1762"/>
    <cellStyle name="20% - Accent6 14" xfId="1763"/>
    <cellStyle name="20% - Accent6 14 2" xfId="1764"/>
    <cellStyle name="20% - Accent6 14 2 2" xfId="1765"/>
    <cellStyle name="20% - Accent6 14 3" xfId="1766"/>
    <cellStyle name="20% - Accent6 140" xfId="1767"/>
    <cellStyle name="20% - Accent6 141" xfId="1768"/>
    <cellStyle name="20% - Accent6 142" xfId="1769"/>
    <cellStyle name="20% - Accent6 143" xfId="1770"/>
    <cellStyle name="20% - Accent6 144" xfId="1771"/>
    <cellStyle name="20% - Accent6 145" xfId="1772"/>
    <cellStyle name="20% - Accent6 146" xfId="1773"/>
    <cellStyle name="20% - Accent6 147" xfId="1774"/>
    <cellStyle name="20% - Accent6 148" xfId="1775"/>
    <cellStyle name="20% - Accent6 149" xfId="1776"/>
    <cellStyle name="20% - Accent6 15" xfId="1777"/>
    <cellStyle name="20% - Accent6 15 2" xfId="1778"/>
    <cellStyle name="20% - Accent6 15 2 2" xfId="1779"/>
    <cellStyle name="20% - Accent6 15 3" xfId="1780"/>
    <cellStyle name="20% - Accent6 150" xfId="1781"/>
    <cellStyle name="20% - Accent6 151" xfId="1782"/>
    <cellStyle name="20% - Accent6 152" xfId="1783"/>
    <cellStyle name="20% - Accent6 153" xfId="1784"/>
    <cellStyle name="20% - Accent6 154" xfId="1785"/>
    <cellStyle name="20% - Accent6 155" xfId="1786"/>
    <cellStyle name="20% - Accent6 16" xfId="1787"/>
    <cellStyle name="20% - Accent6 16 2" xfId="1788"/>
    <cellStyle name="20% - Accent6 16 2 2" xfId="1789"/>
    <cellStyle name="20% - Accent6 16 3" xfId="1790"/>
    <cellStyle name="20% - Accent6 17" xfId="1791"/>
    <cellStyle name="20% - Accent6 17 2" xfId="1792"/>
    <cellStyle name="20% - Accent6 17 3" xfId="1793"/>
    <cellStyle name="20% - Accent6 17 3 2" xfId="1794"/>
    <cellStyle name="20% - Accent6 17 4" xfId="1795"/>
    <cellStyle name="20% - Accent6 17 4 2" xfId="1796"/>
    <cellStyle name="20% - Accent6 18" xfId="1797"/>
    <cellStyle name="20% - Accent6 18 2" xfId="1798"/>
    <cellStyle name="20% - Accent6 18 3" xfId="1799"/>
    <cellStyle name="20% - Accent6 18 3 2" xfId="1800"/>
    <cellStyle name="20% - Accent6 18 4" xfId="1801"/>
    <cellStyle name="20% - Accent6 18 4 2" xfId="1802"/>
    <cellStyle name="20% - Accent6 19" xfId="1803"/>
    <cellStyle name="20% - Accent6 19 2" xfId="1804"/>
    <cellStyle name="20% - Accent6 19 2 2" xfId="1805"/>
    <cellStyle name="20% - Accent6 19 3" xfId="1806"/>
    <cellStyle name="20% - Accent6 19 3 2" xfId="1807"/>
    <cellStyle name="20% - Accent6 2" xfId="1808"/>
    <cellStyle name="20% - Accent6 2 2" xfId="1809"/>
    <cellStyle name="20% - Accent6 2 2 2" xfId="1810"/>
    <cellStyle name="20% - Accent6 2 2 2 2" xfId="1811"/>
    <cellStyle name="20% - Accent6 2 2 2 2 2" xfId="1812"/>
    <cellStyle name="20% - Accent6 2 2 2 3" xfId="1813"/>
    <cellStyle name="20% - Accent6 2 2 3" xfId="1814"/>
    <cellStyle name="20% - Accent6 2 2 3 2" xfId="1815"/>
    <cellStyle name="20% - Accent6 2 2 3 2 2" xfId="1816"/>
    <cellStyle name="20% - Accent6 2 2 3 3" xfId="1817"/>
    <cellStyle name="20% - Accent6 2 2 4" xfId="1818"/>
    <cellStyle name="20% - Accent6 2 2 4 2" xfId="1819"/>
    <cellStyle name="20% - Accent6 2 2 5" xfId="1820"/>
    <cellStyle name="20% - Accent6 2 2 5 2" xfId="1821"/>
    <cellStyle name="20% - Accent6 2 2 6" xfId="1822"/>
    <cellStyle name="20% - Accent6 2 2 6 2" xfId="1823"/>
    <cellStyle name="20% - Accent6 2 2 7" xfId="1824"/>
    <cellStyle name="20% - Accent6 2 3" xfId="1825"/>
    <cellStyle name="20% - Accent6 2 4" xfId="1826"/>
    <cellStyle name="20% - Accent6 2 4 2" xfId="1827"/>
    <cellStyle name="20% - Accent6 2 4 2 2" xfId="1828"/>
    <cellStyle name="20% - Accent6 2 4 3" xfId="1829"/>
    <cellStyle name="20% - Accent6 2 5" xfId="1830"/>
    <cellStyle name="20% - Accent6 2 5 2" xfId="1831"/>
    <cellStyle name="20% - Accent6 2 5 2 2" xfId="1832"/>
    <cellStyle name="20% - Accent6 2 5 3" xfId="1833"/>
    <cellStyle name="20% - Accent6 2 6" xfId="1834"/>
    <cellStyle name="20% - Accent6 2 6 2" xfId="1835"/>
    <cellStyle name="20% - Accent6 2 7" xfId="1836"/>
    <cellStyle name="20% - Accent6 2 7 2" xfId="1837"/>
    <cellStyle name="20% - Accent6 2 8" xfId="1838"/>
    <cellStyle name="20% - Accent6 20" xfId="1839"/>
    <cellStyle name="20% - Accent6 20 2" xfId="1840"/>
    <cellStyle name="20% - Accent6 20 2 2" xfId="1841"/>
    <cellStyle name="20% - Accent6 20 3" xfId="1842"/>
    <cellStyle name="20% - Accent6 20 3 2" xfId="1843"/>
    <cellStyle name="20% - Accent6 20 4" xfId="1844"/>
    <cellStyle name="20% - Accent6 20 4 2" xfId="1845"/>
    <cellStyle name="20% - Accent6 20 5" xfId="1846"/>
    <cellStyle name="20% - Accent6 21" xfId="1847"/>
    <cellStyle name="20% - Accent6 21 2" xfId="1848"/>
    <cellStyle name="20% - Accent6 21 2 2" xfId="1849"/>
    <cellStyle name="20% - Accent6 21 3" xfId="1850"/>
    <cellStyle name="20% - Accent6 21 3 2" xfId="1851"/>
    <cellStyle name="20% - Accent6 21 4" xfId="1852"/>
    <cellStyle name="20% - Accent6 22" xfId="1853"/>
    <cellStyle name="20% - Accent6 22 2" xfId="1854"/>
    <cellStyle name="20% - Accent6 22 2 2" xfId="1855"/>
    <cellStyle name="20% - Accent6 22 3" xfId="1856"/>
    <cellStyle name="20% - Accent6 23" xfId="1857"/>
    <cellStyle name="20% - Accent6 23 2" xfId="1858"/>
    <cellStyle name="20% - Accent6 23 2 2" xfId="1859"/>
    <cellStyle name="20% - Accent6 23 3" xfId="1860"/>
    <cellStyle name="20% - Accent6 24" xfId="1861"/>
    <cellStyle name="20% - Accent6 24 2" xfId="1862"/>
    <cellStyle name="20% - Accent6 24 2 2" xfId="1863"/>
    <cellStyle name="20% - Accent6 24 3" xfId="1864"/>
    <cellStyle name="20% - Accent6 25" xfId="1865"/>
    <cellStyle name="20% - Accent6 25 2" xfId="1866"/>
    <cellStyle name="20% - Accent6 25 2 2" xfId="1867"/>
    <cellStyle name="20% - Accent6 25 3" xfId="1868"/>
    <cellStyle name="20% - Accent6 26" xfId="1869"/>
    <cellStyle name="20% - Accent6 26 2" xfId="1870"/>
    <cellStyle name="20% - Accent6 26 2 2" xfId="1871"/>
    <cellStyle name="20% - Accent6 26 3" xfId="1872"/>
    <cellStyle name="20% - Accent6 27" xfId="1873"/>
    <cellStyle name="20% - Accent6 27 2" xfId="1874"/>
    <cellStyle name="20% - Accent6 28" xfId="1875"/>
    <cellStyle name="20% - Accent6 28 2" xfId="1876"/>
    <cellStyle name="20% - Accent6 29" xfId="1877"/>
    <cellStyle name="20% - Accent6 29 2" xfId="1878"/>
    <cellStyle name="20% - Accent6 3" xfId="1879"/>
    <cellStyle name="20% - Accent6 3 2" xfId="1880"/>
    <cellStyle name="20% - Accent6 3 2 2" xfId="1881"/>
    <cellStyle name="20% - Accent6 3 3" xfId="1882"/>
    <cellStyle name="20% - Accent6 3 4" xfId="1883"/>
    <cellStyle name="20% - Accent6 3 4 2" xfId="1884"/>
    <cellStyle name="20% - Accent6 3 5" xfId="1885"/>
    <cellStyle name="20% - Accent6 30" xfId="1886"/>
    <cellStyle name="20% - Accent6 30 2" xfId="1887"/>
    <cellStyle name="20% - Accent6 31" xfId="1888"/>
    <cellStyle name="20% - Accent6 31 2" xfId="1889"/>
    <cellStyle name="20% - Accent6 32" xfId="1890"/>
    <cellStyle name="20% - Accent6 32 2" xfId="1891"/>
    <cellStyle name="20% - Accent6 33" xfId="1892"/>
    <cellStyle name="20% - Accent6 33 2" xfId="1893"/>
    <cellStyle name="20% - Accent6 34" xfId="1894"/>
    <cellStyle name="20% - Accent6 34 2" xfId="1895"/>
    <cellStyle name="20% - Accent6 35" xfId="1896"/>
    <cellStyle name="20% - Accent6 35 2" xfId="1897"/>
    <cellStyle name="20% - Accent6 36" xfId="1898"/>
    <cellStyle name="20% - Accent6 36 2" xfId="1899"/>
    <cellStyle name="20% - Accent6 37" xfId="1900"/>
    <cellStyle name="20% - Accent6 37 2" xfId="1901"/>
    <cellStyle name="20% - Accent6 38" xfId="1902"/>
    <cellStyle name="20% - Accent6 38 2" xfId="1903"/>
    <cellStyle name="20% - Accent6 39" xfId="1904"/>
    <cellStyle name="20% - Accent6 39 2" xfId="1905"/>
    <cellStyle name="20% - Accent6 4" xfId="1906"/>
    <cellStyle name="20% - Accent6 4 2" xfId="1907"/>
    <cellStyle name="20% - Accent6 4 2 2" xfId="1908"/>
    <cellStyle name="20% - Accent6 4 3" xfId="1909"/>
    <cellStyle name="20% - Accent6 4 4" xfId="1910"/>
    <cellStyle name="20% - Accent6 40" xfId="1911"/>
    <cellStyle name="20% - Accent6 40 2" xfId="1912"/>
    <cellStyle name="20% - Accent6 41" xfId="1913"/>
    <cellStyle name="20% - Accent6 41 2" xfId="1914"/>
    <cellStyle name="20% - Accent6 42" xfId="1915"/>
    <cellStyle name="20% - Accent6 42 2" xfId="1916"/>
    <cellStyle name="20% - Accent6 43" xfId="1917"/>
    <cellStyle name="20% - Accent6 43 2" xfId="1918"/>
    <cellStyle name="20% - Accent6 44" xfId="1919"/>
    <cellStyle name="20% - Accent6 44 2" xfId="1920"/>
    <cellStyle name="20% - Accent6 45" xfId="1921"/>
    <cellStyle name="20% - Accent6 45 2" xfId="1922"/>
    <cellStyle name="20% - Accent6 46" xfId="1923"/>
    <cellStyle name="20% - Accent6 46 2" xfId="1924"/>
    <cellStyle name="20% - Accent6 47" xfId="1925"/>
    <cellStyle name="20% - Accent6 47 2" xfId="1926"/>
    <cellStyle name="20% - Accent6 48" xfId="1927"/>
    <cellStyle name="20% - Accent6 48 2" xfId="1928"/>
    <cellStyle name="20% - Accent6 49" xfId="1929"/>
    <cellStyle name="20% - Accent6 49 2" xfId="1930"/>
    <cellStyle name="20% - Accent6 5" xfId="1931"/>
    <cellStyle name="20% - Accent6 5 2" xfId="1932"/>
    <cellStyle name="20% - Accent6 5 2 2" xfId="1933"/>
    <cellStyle name="20% - Accent6 5 3" xfId="1934"/>
    <cellStyle name="20% - Accent6 5 4" xfId="1935"/>
    <cellStyle name="20% - Accent6 5 4 2" xfId="1936"/>
    <cellStyle name="20% - Accent6 5 5" xfId="1937"/>
    <cellStyle name="20% - Accent6 50" xfId="1938"/>
    <cellStyle name="20% - Accent6 50 2" xfId="1939"/>
    <cellStyle name="20% - Accent6 51" xfId="1940"/>
    <cellStyle name="20% - Accent6 51 2" xfId="1941"/>
    <cellStyle name="20% - Accent6 52" xfId="1942"/>
    <cellStyle name="20% - Accent6 52 2" xfId="1943"/>
    <cellStyle name="20% - Accent6 53" xfId="1944"/>
    <cellStyle name="20% - Accent6 53 2" xfId="1945"/>
    <cellStyle name="20% - Accent6 54" xfId="1946"/>
    <cellStyle name="20% - Accent6 54 2" xfId="1947"/>
    <cellStyle name="20% - Accent6 55" xfId="1948"/>
    <cellStyle name="20% - Accent6 55 2" xfId="1949"/>
    <cellStyle name="20% - Accent6 56" xfId="1950"/>
    <cellStyle name="20% - Accent6 56 2" xfId="1951"/>
    <cellStyle name="20% - Accent6 57" xfId="1952"/>
    <cellStyle name="20% - Accent6 57 2" xfId="1953"/>
    <cellStyle name="20% - Accent6 58" xfId="1954"/>
    <cellStyle name="20% - Accent6 58 2" xfId="1955"/>
    <cellStyle name="20% - Accent6 59" xfId="1956"/>
    <cellStyle name="20% - Accent6 59 2" xfId="1957"/>
    <cellStyle name="20% - Accent6 6" xfId="1958"/>
    <cellStyle name="20% - Accent6 6 2" xfId="1959"/>
    <cellStyle name="20% - Accent6 6 2 2" xfId="1960"/>
    <cellStyle name="20% - Accent6 6 3" xfId="1961"/>
    <cellStyle name="20% - Accent6 6 4" xfId="1962"/>
    <cellStyle name="20% - Accent6 60" xfId="1963"/>
    <cellStyle name="20% - Accent6 60 2" xfId="1964"/>
    <cellStyle name="20% - Accent6 61" xfId="1965"/>
    <cellStyle name="20% - Accent6 61 2" xfId="1966"/>
    <cellStyle name="20% - Accent6 62" xfId="1967"/>
    <cellStyle name="20% - Accent6 62 2" xfId="1968"/>
    <cellStyle name="20% - Accent6 63" xfId="1969"/>
    <cellStyle name="20% - Accent6 63 2" xfId="1970"/>
    <cellStyle name="20% - Accent6 64" xfId="1971"/>
    <cellStyle name="20% - Accent6 64 2" xfId="1972"/>
    <cellStyle name="20% - Accent6 65" xfId="1973"/>
    <cellStyle name="20% - Accent6 65 2" xfId="1974"/>
    <cellStyle name="20% - Accent6 66" xfId="1975"/>
    <cellStyle name="20% - Accent6 66 2" xfId="1976"/>
    <cellStyle name="20% - Accent6 67" xfId="1977"/>
    <cellStyle name="20% - Accent6 67 2" xfId="1978"/>
    <cellStyle name="20% - Accent6 68" xfId="1979"/>
    <cellStyle name="20% - Accent6 68 2" xfId="1980"/>
    <cellStyle name="20% - Accent6 69" xfId="1981"/>
    <cellStyle name="20% - Accent6 69 2" xfId="1982"/>
    <cellStyle name="20% - Accent6 7" xfId="1983"/>
    <cellStyle name="20% - Accent6 7 2" xfId="1984"/>
    <cellStyle name="20% - Accent6 7 2 2" xfId="1985"/>
    <cellStyle name="20% - Accent6 7 3" xfId="1986"/>
    <cellStyle name="20% - Accent6 70" xfId="1987"/>
    <cellStyle name="20% - Accent6 70 2" xfId="1988"/>
    <cellStyle name="20% - Accent6 71" xfId="1989"/>
    <cellStyle name="20% - Accent6 71 2" xfId="1990"/>
    <cellStyle name="20% - Accent6 72" xfId="1991"/>
    <cellStyle name="20% - Accent6 72 2" xfId="1992"/>
    <cellStyle name="20% - Accent6 73" xfId="1993"/>
    <cellStyle name="20% - Accent6 73 2" xfId="1994"/>
    <cellStyle name="20% - Accent6 74" xfId="1995"/>
    <cellStyle name="20% - Accent6 74 2" xfId="1996"/>
    <cellStyle name="20% - Accent6 75" xfId="1997"/>
    <cellStyle name="20% - Accent6 75 2" xfId="1998"/>
    <cellStyle name="20% - Accent6 76" xfId="1999"/>
    <cellStyle name="20% - Accent6 76 2" xfId="2000"/>
    <cellStyle name="20% - Accent6 77" xfId="2001"/>
    <cellStyle name="20% - Accent6 77 2" xfId="2002"/>
    <cellStyle name="20% - Accent6 78" xfId="2003"/>
    <cellStyle name="20% - Accent6 78 2" xfId="2004"/>
    <cellStyle name="20% - Accent6 79" xfId="2005"/>
    <cellStyle name="20% - Accent6 79 2" xfId="2006"/>
    <cellStyle name="20% - Accent6 8" xfId="2007"/>
    <cellStyle name="20% - Accent6 8 2" xfId="2008"/>
    <cellStyle name="20% - Accent6 8 2 2" xfId="2009"/>
    <cellStyle name="20% - Accent6 8 3" xfId="2010"/>
    <cellStyle name="20% - Accent6 80" xfId="2011"/>
    <cellStyle name="20% - Accent6 80 2" xfId="2012"/>
    <cellStyle name="20% - Accent6 81" xfId="2013"/>
    <cellStyle name="20% - Accent6 81 2" xfId="2014"/>
    <cellStyle name="20% - Accent6 82" xfId="2015"/>
    <cellStyle name="20% - Accent6 82 2" xfId="2016"/>
    <cellStyle name="20% - Accent6 83" xfId="2017"/>
    <cellStyle name="20% - Accent6 83 2" xfId="2018"/>
    <cellStyle name="20% - Accent6 84" xfId="2019"/>
    <cellStyle name="20% - Accent6 84 2" xfId="2020"/>
    <cellStyle name="20% - Accent6 85" xfId="2021"/>
    <cellStyle name="20% - Accent6 85 2" xfId="2022"/>
    <cellStyle name="20% - Accent6 86" xfId="2023"/>
    <cellStyle name="20% - Accent6 86 2" xfId="2024"/>
    <cellStyle name="20% - Accent6 87" xfId="2025"/>
    <cellStyle name="20% - Accent6 87 2" xfId="2026"/>
    <cellStyle name="20% - Accent6 88" xfId="2027"/>
    <cellStyle name="20% - Accent6 88 2" xfId="2028"/>
    <cellStyle name="20% - Accent6 89" xfId="2029"/>
    <cellStyle name="20% - Accent6 89 2" xfId="2030"/>
    <cellStyle name="20% - Accent6 9" xfId="2031"/>
    <cellStyle name="20% - Accent6 9 2" xfId="2032"/>
    <cellStyle name="20% - Accent6 9 2 2" xfId="2033"/>
    <cellStyle name="20% - Accent6 9 3" xfId="2034"/>
    <cellStyle name="20% - Accent6 90" xfId="2035"/>
    <cellStyle name="20% - Accent6 90 2" xfId="2036"/>
    <cellStyle name="20% - Accent6 91" xfId="2037"/>
    <cellStyle name="20% - Accent6 91 2" xfId="2038"/>
    <cellStyle name="20% - Accent6 92" xfId="2039"/>
    <cellStyle name="20% - Accent6 92 2" xfId="2040"/>
    <cellStyle name="20% - Accent6 93" xfId="2041"/>
    <cellStyle name="20% - Accent6 94" xfId="2042"/>
    <cellStyle name="20% - Accent6 95" xfId="2043"/>
    <cellStyle name="20% - Accent6 96" xfId="2044"/>
    <cellStyle name="20% - Accent6 97" xfId="2045"/>
    <cellStyle name="20% - Accent6 98" xfId="2046"/>
    <cellStyle name="20% - Accent6 99" xfId="2047"/>
    <cellStyle name="40% - Accent1 10" xfId="2048"/>
    <cellStyle name="40% - Accent1 10 2" xfId="2049"/>
    <cellStyle name="40% - Accent1 10 2 2" xfId="2050"/>
    <cellStyle name="40% - Accent1 10 3" xfId="2051"/>
    <cellStyle name="40% - Accent1 100" xfId="2052"/>
    <cellStyle name="40% - Accent1 101" xfId="2053"/>
    <cellStyle name="40% - Accent1 102" xfId="2054"/>
    <cellStyle name="40% - Accent1 103" xfId="2055"/>
    <cellStyle name="40% - Accent1 104" xfId="2056"/>
    <cellStyle name="40% - Accent1 105" xfId="2057"/>
    <cellStyle name="40% - Accent1 106" xfId="2058"/>
    <cellStyle name="40% - Accent1 107" xfId="2059"/>
    <cellStyle name="40% - Accent1 108" xfId="2060"/>
    <cellStyle name="40% - Accent1 109" xfId="2061"/>
    <cellStyle name="40% - Accent1 11" xfId="2062"/>
    <cellStyle name="40% - Accent1 11 2" xfId="2063"/>
    <cellStyle name="40% - Accent1 11 2 2" xfId="2064"/>
    <cellStyle name="40% - Accent1 11 3" xfId="2065"/>
    <cellStyle name="40% - Accent1 110" xfId="2066"/>
    <cellStyle name="40% - Accent1 111" xfId="2067"/>
    <cellStyle name="40% - Accent1 112" xfId="2068"/>
    <cellStyle name="40% - Accent1 113" xfId="2069"/>
    <cellStyle name="40% - Accent1 114" xfId="2070"/>
    <cellStyle name="40% - Accent1 115" xfId="2071"/>
    <cellStyle name="40% - Accent1 116" xfId="2072"/>
    <cellStyle name="40% - Accent1 117" xfId="2073"/>
    <cellStyle name="40% - Accent1 118" xfId="2074"/>
    <cellStyle name="40% - Accent1 119" xfId="2075"/>
    <cellStyle name="40% - Accent1 12" xfId="2076"/>
    <cellStyle name="40% - Accent1 12 2" xfId="2077"/>
    <cellStyle name="40% - Accent1 12 2 2" xfId="2078"/>
    <cellStyle name="40% - Accent1 12 3" xfId="2079"/>
    <cellStyle name="40% - Accent1 120" xfId="2080"/>
    <cellStyle name="40% - Accent1 121" xfId="2081"/>
    <cellStyle name="40% - Accent1 122" xfId="2082"/>
    <cellStyle name="40% - Accent1 123" xfId="2083"/>
    <cellStyle name="40% - Accent1 124" xfId="2084"/>
    <cellStyle name="40% - Accent1 125" xfId="2085"/>
    <cellStyle name="40% - Accent1 126" xfId="2086"/>
    <cellStyle name="40% - Accent1 127" xfId="2087"/>
    <cellStyle name="40% - Accent1 128" xfId="2088"/>
    <cellStyle name="40% - Accent1 129" xfId="2089"/>
    <cellStyle name="40% - Accent1 13" xfId="2090"/>
    <cellStyle name="40% - Accent1 13 2" xfId="2091"/>
    <cellStyle name="40% - Accent1 13 2 2" xfId="2092"/>
    <cellStyle name="40% - Accent1 13 3" xfId="2093"/>
    <cellStyle name="40% - Accent1 130" xfId="2094"/>
    <cellStyle name="40% - Accent1 131" xfId="2095"/>
    <cellStyle name="40% - Accent1 132" xfId="2096"/>
    <cellStyle name="40% - Accent1 133" xfId="2097"/>
    <cellStyle name="40% - Accent1 134" xfId="2098"/>
    <cellStyle name="40% - Accent1 135" xfId="2099"/>
    <cellStyle name="40% - Accent1 136" xfId="2100"/>
    <cellStyle name="40% - Accent1 137" xfId="2101"/>
    <cellStyle name="40% - Accent1 138" xfId="2102"/>
    <cellStyle name="40% - Accent1 139" xfId="2103"/>
    <cellStyle name="40% - Accent1 14" xfId="2104"/>
    <cellStyle name="40% - Accent1 14 2" xfId="2105"/>
    <cellStyle name="40% - Accent1 14 2 2" xfId="2106"/>
    <cellStyle name="40% - Accent1 14 3" xfId="2107"/>
    <cellStyle name="40% - Accent1 140" xfId="2108"/>
    <cellStyle name="40% - Accent1 141" xfId="2109"/>
    <cellStyle name="40% - Accent1 142" xfId="2110"/>
    <cellStyle name="40% - Accent1 143" xfId="2111"/>
    <cellStyle name="40% - Accent1 144" xfId="2112"/>
    <cellStyle name="40% - Accent1 145" xfId="2113"/>
    <cellStyle name="40% - Accent1 146" xfId="2114"/>
    <cellStyle name="40% - Accent1 147" xfId="2115"/>
    <cellStyle name="40% - Accent1 148" xfId="2116"/>
    <cellStyle name="40% - Accent1 149" xfId="2117"/>
    <cellStyle name="40% - Accent1 15" xfId="2118"/>
    <cellStyle name="40% - Accent1 15 2" xfId="2119"/>
    <cellStyle name="40% - Accent1 15 2 2" xfId="2120"/>
    <cellStyle name="40% - Accent1 15 3" xfId="2121"/>
    <cellStyle name="40% - Accent1 150" xfId="2122"/>
    <cellStyle name="40% - Accent1 151" xfId="2123"/>
    <cellStyle name="40% - Accent1 152" xfId="2124"/>
    <cellStyle name="40% - Accent1 153" xfId="2125"/>
    <cellStyle name="40% - Accent1 154" xfId="2126"/>
    <cellStyle name="40% - Accent1 155" xfId="2127"/>
    <cellStyle name="40% - Accent1 16" xfId="2128"/>
    <cellStyle name="40% - Accent1 16 2" xfId="2129"/>
    <cellStyle name="40% - Accent1 16 2 2" xfId="2130"/>
    <cellStyle name="40% - Accent1 16 3" xfId="2131"/>
    <cellStyle name="40% - Accent1 17" xfId="2132"/>
    <cellStyle name="40% - Accent1 17 2" xfId="2133"/>
    <cellStyle name="40% - Accent1 17 3" xfId="2134"/>
    <cellStyle name="40% - Accent1 17 3 2" xfId="2135"/>
    <cellStyle name="40% - Accent1 17 4" xfId="2136"/>
    <cellStyle name="40% - Accent1 17 4 2" xfId="2137"/>
    <cellStyle name="40% - Accent1 18" xfId="2138"/>
    <cellStyle name="40% - Accent1 18 2" xfId="2139"/>
    <cellStyle name="40% - Accent1 18 3" xfId="2140"/>
    <cellStyle name="40% - Accent1 18 3 2" xfId="2141"/>
    <cellStyle name="40% - Accent1 18 4" xfId="2142"/>
    <cellStyle name="40% - Accent1 18 4 2" xfId="2143"/>
    <cellStyle name="40% - Accent1 19" xfId="2144"/>
    <cellStyle name="40% - Accent1 19 2" xfId="2145"/>
    <cellStyle name="40% - Accent1 19 2 2" xfId="2146"/>
    <cellStyle name="40% - Accent1 19 3" xfId="2147"/>
    <cellStyle name="40% - Accent1 19 3 2" xfId="2148"/>
    <cellStyle name="40% - Accent1 2" xfId="2149"/>
    <cellStyle name="40% - Accent1 2 2" xfId="2150"/>
    <cellStyle name="40% - Accent1 2 2 2" xfId="2151"/>
    <cellStyle name="40% - Accent1 2 2 2 2" xfId="2152"/>
    <cellStyle name="40% - Accent1 2 2 2 2 2" xfId="2153"/>
    <cellStyle name="40% - Accent1 2 2 2 3" xfId="2154"/>
    <cellStyle name="40% - Accent1 2 2 3" xfId="2155"/>
    <cellStyle name="40% - Accent1 2 2 3 2" xfId="2156"/>
    <cellStyle name="40% - Accent1 2 2 3 2 2" xfId="2157"/>
    <cellStyle name="40% - Accent1 2 2 3 3" xfId="2158"/>
    <cellStyle name="40% - Accent1 2 2 4" xfId="2159"/>
    <cellStyle name="40% - Accent1 2 2 4 2" xfId="2160"/>
    <cellStyle name="40% - Accent1 2 2 5" xfId="2161"/>
    <cellStyle name="40% - Accent1 2 2 5 2" xfId="2162"/>
    <cellStyle name="40% - Accent1 2 2 6" xfId="2163"/>
    <cellStyle name="40% - Accent1 2 2 6 2" xfId="2164"/>
    <cellStyle name="40% - Accent1 2 2 7" xfId="2165"/>
    <cellStyle name="40% - Accent1 2 3" xfId="2166"/>
    <cellStyle name="40% - Accent1 2 4" xfId="2167"/>
    <cellStyle name="40% - Accent1 2 4 2" xfId="2168"/>
    <cellStyle name="40% - Accent1 2 4 2 2" xfId="2169"/>
    <cellStyle name="40% - Accent1 2 4 3" xfId="2170"/>
    <cellStyle name="40% - Accent1 2 5" xfId="2171"/>
    <cellStyle name="40% - Accent1 2 5 2" xfId="2172"/>
    <cellStyle name="40% - Accent1 2 5 2 2" xfId="2173"/>
    <cellStyle name="40% - Accent1 2 5 3" xfId="2174"/>
    <cellStyle name="40% - Accent1 2 6" xfId="2175"/>
    <cellStyle name="40% - Accent1 2 6 2" xfId="2176"/>
    <cellStyle name="40% - Accent1 2 7" xfId="2177"/>
    <cellStyle name="40% - Accent1 2 7 2" xfId="2178"/>
    <cellStyle name="40% - Accent1 2 8" xfId="2179"/>
    <cellStyle name="40% - Accent1 20" xfId="2180"/>
    <cellStyle name="40% - Accent1 20 2" xfId="2181"/>
    <cellStyle name="40% - Accent1 20 2 2" xfId="2182"/>
    <cellStyle name="40% - Accent1 20 3" xfId="2183"/>
    <cellStyle name="40% - Accent1 20 3 2" xfId="2184"/>
    <cellStyle name="40% - Accent1 20 4" xfId="2185"/>
    <cellStyle name="40% - Accent1 20 4 2" xfId="2186"/>
    <cellStyle name="40% - Accent1 20 5" xfId="2187"/>
    <cellStyle name="40% - Accent1 21" xfId="2188"/>
    <cellStyle name="40% - Accent1 21 2" xfId="2189"/>
    <cellStyle name="40% - Accent1 21 2 2" xfId="2190"/>
    <cellStyle name="40% - Accent1 21 3" xfId="2191"/>
    <cellStyle name="40% - Accent1 21 3 2" xfId="2192"/>
    <cellStyle name="40% - Accent1 21 4" xfId="2193"/>
    <cellStyle name="40% - Accent1 22" xfId="2194"/>
    <cellStyle name="40% - Accent1 22 2" xfId="2195"/>
    <cellStyle name="40% - Accent1 22 2 2" xfId="2196"/>
    <cellStyle name="40% - Accent1 22 3" xfId="2197"/>
    <cellStyle name="40% - Accent1 23" xfId="2198"/>
    <cellStyle name="40% - Accent1 23 2" xfId="2199"/>
    <cellStyle name="40% - Accent1 23 2 2" xfId="2200"/>
    <cellStyle name="40% - Accent1 23 3" xfId="2201"/>
    <cellStyle name="40% - Accent1 24" xfId="2202"/>
    <cellStyle name="40% - Accent1 24 2" xfId="2203"/>
    <cellStyle name="40% - Accent1 24 2 2" xfId="2204"/>
    <cellStyle name="40% - Accent1 24 3" xfId="2205"/>
    <cellStyle name="40% - Accent1 25" xfId="2206"/>
    <cellStyle name="40% - Accent1 25 2" xfId="2207"/>
    <cellStyle name="40% - Accent1 25 2 2" xfId="2208"/>
    <cellStyle name="40% - Accent1 25 3" xfId="2209"/>
    <cellStyle name="40% - Accent1 26" xfId="2210"/>
    <cellStyle name="40% - Accent1 26 2" xfId="2211"/>
    <cellStyle name="40% - Accent1 26 2 2" xfId="2212"/>
    <cellStyle name="40% - Accent1 26 3" xfId="2213"/>
    <cellStyle name="40% - Accent1 27" xfId="2214"/>
    <cellStyle name="40% - Accent1 27 2" xfId="2215"/>
    <cellStyle name="40% - Accent1 28" xfId="2216"/>
    <cellStyle name="40% - Accent1 28 2" xfId="2217"/>
    <cellStyle name="40% - Accent1 29" xfId="2218"/>
    <cellStyle name="40% - Accent1 29 2" xfId="2219"/>
    <cellStyle name="40% - Accent1 3" xfId="2220"/>
    <cellStyle name="40% - Accent1 3 2" xfId="2221"/>
    <cellStyle name="40% - Accent1 3 2 2" xfId="2222"/>
    <cellStyle name="40% - Accent1 3 3" xfId="2223"/>
    <cellStyle name="40% - Accent1 3 4" xfId="2224"/>
    <cellStyle name="40% - Accent1 3 4 2" xfId="2225"/>
    <cellStyle name="40% - Accent1 3 5" xfId="2226"/>
    <cellStyle name="40% - Accent1 30" xfId="2227"/>
    <cellStyle name="40% - Accent1 30 2" xfId="2228"/>
    <cellStyle name="40% - Accent1 31" xfId="2229"/>
    <cellStyle name="40% - Accent1 31 2" xfId="2230"/>
    <cellStyle name="40% - Accent1 32" xfId="2231"/>
    <cellStyle name="40% - Accent1 32 2" xfId="2232"/>
    <cellStyle name="40% - Accent1 33" xfId="2233"/>
    <cellStyle name="40% - Accent1 33 2" xfId="2234"/>
    <cellStyle name="40% - Accent1 34" xfId="2235"/>
    <cellStyle name="40% - Accent1 34 2" xfId="2236"/>
    <cellStyle name="40% - Accent1 35" xfId="2237"/>
    <cellStyle name="40% - Accent1 35 2" xfId="2238"/>
    <cellStyle name="40% - Accent1 36" xfId="2239"/>
    <cellStyle name="40% - Accent1 36 2" xfId="2240"/>
    <cellStyle name="40% - Accent1 37" xfId="2241"/>
    <cellStyle name="40% - Accent1 37 2" xfId="2242"/>
    <cellStyle name="40% - Accent1 38" xfId="2243"/>
    <cellStyle name="40% - Accent1 38 2" xfId="2244"/>
    <cellStyle name="40% - Accent1 39" xfId="2245"/>
    <cellStyle name="40% - Accent1 39 2" xfId="2246"/>
    <cellStyle name="40% - Accent1 4" xfId="2247"/>
    <cellStyle name="40% - Accent1 4 2" xfId="2248"/>
    <cellStyle name="40% - Accent1 4 2 2" xfId="2249"/>
    <cellStyle name="40% - Accent1 4 3" xfId="2250"/>
    <cellStyle name="40% - Accent1 4 4" xfId="2251"/>
    <cellStyle name="40% - Accent1 40" xfId="2252"/>
    <cellStyle name="40% - Accent1 40 2" xfId="2253"/>
    <cellStyle name="40% - Accent1 41" xfId="2254"/>
    <cellStyle name="40% - Accent1 41 2" xfId="2255"/>
    <cellStyle name="40% - Accent1 42" xfId="2256"/>
    <cellStyle name="40% - Accent1 42 2" xfId="2257"/>
    <cellStyle name="40% - Accent1 43" xfId="2258"/>
    <cellStyle name="40% - Accent1 43 2" xfId="2259"/>
    <cellStyle name="40% - Accent1 44" xfId="2260"/>
    <cellStyle name="40% - Accent1 44 2" xfId="2261"/>
    <cellStyle name="40% - Accent1 45" xfId="2262"/>
    <cellStyle name="40% - Accent1 45 2" xfId="2263"/>
    <cellStyle name="40% - Accent1 46" xfId="2264"/>
    <cellStyle name="40% - Accent1 46 2" xfId="2265"/>
    <cellStyle name="40% - Accent1 47" xfId="2266"/>
    <cellStyle name="40% - Accent1 47 2" xfId="2267"/>
    <cellStyle name="40% - Accent1 48" xfId="2268"/>
    <cellStyle name="40% - Accent1 48 2" xfId="2269"/>
    <cellStyle name="40% - Accent1 49" xfId="2270"/>
    <cellStyle name="40% - Accent1 49 2" xfId="2271"/>
    <cellStyle name="40% - Accent1 5" xfId="2272"/>
    <cellStyle name="40% - Accent1 5 2" xfId="2273"/>
    <cellStyle name="40% - Accent1 5 2 2" xfId="2274"/>
    <cellStyle name="40% - Accent1 5 3" xfId="2275"/>
    <cellStyle name="40% - Accent1 5 4" xfId="2276"/>
    <cellStyle name="40% - Accent1 5 4 2" xfId="2277"/>
    <cellStyle name="40% - Accent1 5 5" xfId="2278"/>
    <cellStyle name="40% - Accent1 50" xfId="2279"/>
    <cellStyle name="40% - Accent1 50 2" xfId="2280"/>
    <cellStyle name="40% - Accent1 51" xfId="2281"/>
    <cellStyle name="40% - Accent1 51 2" xfId="2282"/>
    <cellStyle name="40% - Accent1 52" xfId="2283"/>
    <cellStyle name="40% - Accent1 52 2" xfId="2284"/>
    <cellStyle name="40% - Accent1 53" xfId="2285"/>
    <cellStyle name="40% - Accent1 53 2" xfId="2286"/>
    <cellStyle name="40% - Accent1 54" xfId="2287"/>
    <cellStyle name="40% - Accent1 54 2" xfId="2288"/>
    <cellStyle name="40% - Accent1 55" xfId="2289"/>
    <cellStyle name="40% - Accent1 55 2" xfId="2290"/>
    <cellStyle name="40% - Accent1 56" xfId="2291"/>
    <cellStyle name="40% - Accent1 56 2" xfId="2292"/>
    <cellStyle name="40% - Accent1 57" xfId="2293"/>
    <cellStyle name="40% - Accent1 57 2" xfId="2294"/>
    <cellStyle name="40% - Accent1 58" xfId="2295"/>
    <cellStyle name="40% - Accent1 58 2" xfId="2296"/>
    <cellStyle name="40% - Accent1 59" xfId="2297"/>
    <cellStyle name="40% - Accent1 59 2" xfId="2298"/>
    <cellStyle name="40% - Accent1 6" xfId="2299"/>
    <cellStyle name="40% - Accent1 6 2" xfId="2300"/>
    <cellStyle name="40% - Accent1 6 2 2" xfId="2301"/>
    <cellStyle name="40% - Accent1 6 3" xfId="2302"/>
    <cellStyle name="40% - Accent1 6 4" xfId="2303"/>
    <cellStyle name="40% - Accent1 60" xfId="2304"/>
    <cellStyle name="40% - Accent1 60 2" xfId="2305"/>
    <cellStyle name="40% - Accent1 61" xfId="2306"/>
    <cellStyle name="40% - Accent1 61 2" xfId="2307"/>
    <cellStyle name="40% - Accent1 62" xfId="2308"/>
    <cellStyle name="40% - Accent1 62 2" xfId="2309"/>
    <cellStyle name="40% - Accent1 63" xfId="2310"/>
    <cellStyle name="40% - Accent1 63 2" xfId="2311"/>
    <cellStyle name="40% - Accent1 64" xfId="2312"/>
    <cellStyle name="40% - Accent1 64 2" xfId="2313"/>
    <cellStyle name="40% - Accent1 65" xfId="2314"/>
    <cellStyle name="40% - Accent1 65 2" xfId="2315"/>
    <cellStyle name="40% - Accent1 66" xfId="2316"/>
    <cellStyle name="40% - Accent1 66 2" xfId="2317"/>
    <cellStyle name="40% - Accent1 67" xfId="2318"/>
    <cellStyle name="40% - Accent1 67 2" xfId="2319"/>
    <cellStyle name="40% - Accent1 68" xfId="2320"/>
    <cellStyle name="40% - Accent1 68 2" xfId="2321"/>
    <cellStyle name="40% - Accent1 69" xfId="2322"/>
    <cellStyle name="40% - Accent1 69 2" xfId="2323"/>
    <cellStyle name="40% - Accent1 7" xfId="2324"/>
    <cellStyle name="40% - Accent1 7 2" xfId="2325"/>
    <cellStyle name="40% - Accent1 7 2 2" xfId="2326"/>
    <cellStyle name="40% - Accent1 7 3" xfId="2327"/>
    <cellStyle name="40% - Accent1 70" xfId="2328"/>
    <cellStyle name="40% - Accent1 70 2" xfId="2329"/>
    <cellStyle name="40% - Accent1 71" xfId="2330"/>
    <cellStyle name="40% - Accent1 71 2" xfId="2331"/>
    <cellStyle name="40% - Accent1 72" xfId="2332"/>
    <cellStyle name="40% - Accent1 72 2" xfId="2333"/>
    <cellStyle name="40% - Accent1 73" xfId="2334"/>
    <cellStyle name="40% - Accent1 73 2" xfId="2335"/>
    <cellStyle name="40% - Accent1 74" xfId="2336"/>
    <cellStyle name="40% - Accent1 74 2" xfId="2337"/>
    <cellStyle name="40% - Accent1 75" xfId="2338"/>
    <cellStyle name="40% - Accent1 75 2" xfId="2339"/>
    <cellStyle name="40% - Accent1 76" xfId="2340"/>
    <cellStyle name="40% - Accent1 76 2" xfId="2341"/>
    <cellStyle name="40% - Accent1 77" xfId="2342"/>
    <cellStyle name="40% - Accent1 77 2" xfId="2343"/>
    <cellStyle name="40% - Accent1 78" xfId="2344"/>
    <cellStyle name="40% - Accent1 78 2" xfId="2345"/>
    <cellStyle name="40% - Accent1 79" xfId="2346"/>
    <cellStyle name="40% - Accent1 79 2" xfId="2347"/>
    <cellStyle name="40% - Accent1 8" xfId="2348"/>
    <cellStyle name="40% - Accent1 8 2" xfId="2349"/>
    <cellStyle name="40% - Accent1 8 2 2" xfId="2350"/>
    <cellStyle name="40% - Accent1 8 3" xfId="2351"/>
    <cellStyle name="40% - Accent1 80" xfId="2352"/>
    <cellStyle name="40% - Accent1 80 2" xfId="2353"/>
    <cellStyle name="40% - Accent1 81" xfId="2354"/>
    <cellStyle name="40% - Accent1 81 2" xfId="2355"/>
    <cellStyle name="40% - Accent1 82" xfId="2356"/>
    <cellStyle name="40% - Accent1 82 2" xfId="2357"/>
    <cellStyle name="40% - Accent1 83" xfId="2358"/>
    <cellStyle name="40% - Accent1 83 2" xfId="2359"/>
    <cellStyle name="40% - Accent1 84" xfId="2360"/>
    <cellStyle name="40% - Accent1 84 2" xfId="2361"/>
    <cellStyle name="40% - Accent1 85" xfId="2362"/>
    <cellStyle name="40% - Accent1 85 2" xfId="2363"/>
    <cellStyle name="40% - Accent1 86" xfId="2364"/>
    <cellStyle name="40% - Accent1 86 2" xfId="2365"/>
    <cellStyle name="40% - Accent1 87" xfId="2366"/>
    <cellStyle name="40% - Accent1 87 2" xfId="2367"/>
    <cellStyle name="40% - Accent1 88" xfId="2368"/>
    <cellStyle name="40% - Accent1 88 2" xfId="2369"/>
    <cellStyle name="40% - Accent1 89" xfId="2370"/>
    <cellStyle name="40% - Accent1 89 2" xfId="2371"/>
    <cellStyle name="40% - Accent1 9" xfId="2372"/>
    <cellStyle name="40% - Accent1 9 2" xfId="2373"/>
    <cellStyle name="40% - Accent1 9 2 2" xfId="2374"/>
    <cellStyle name="40% - Accent1 9 3" xfId="2375"/>
    <cellStyle name="40% - Accent1 90" xfId="2376"/>
    <cellStyle name="40% - Accent1 90 2" xfId="2377"/>
    <cellStyle name="40% - Accent1 91" xfId="2378"/>
    <cellStyle name="40% - Accent1 91 2" xfId="2379"/>
    <cellStyle name="40% - Accent1 92" xfId="2380"/>
    <cellStyle name="40% - Accent1 92 2" xfId="2381"/>
    <cellStyle name="40% - Accent1 93" xfId="2382"/>
    <cellStyle name="40% - Accent1 94" xfId="2383"/>
    <cellStyle name="40% - Accent1 95" xfId="2384"/>
    <cellStyle name="40% - Accent1 96" xfId="2385"/>
    <cellStyle name="40% - Accent1 97" xfId="2386"/>
    <cellStyle name="40% - Accent1 98" xfId="2387"/>
    <cellStyle name="40% - Accent1 99" xfId="2388"/>
    <cellStyle name="40% - Accent2 10" xfId="2389"/>
    <cellStyle name="40% - Accent2 10 2" xfId="2390"/>
    <cellStyle name="40% - Accent2 10 2 2" xfId="2391"/>
    <cellStyle name="40% - Accent2 10 3" xfId="2392"/>
    <cellStyle name="40% - Accent2 100" xfId="2393"/>
    <cellStyle name="40% - Accent2 101" xfId="2394"/>
    <cellStyle name="40% - Accent2 102" xfId="2395"/>
    <cellStyle name="40% - Accent2 103" xfId="2396"/>
    <cellStyle name="40% - Accent2 104" xfId="2397"/>
    <cellStyle name="40% - Accent2 105" xfId="2398"/>
    <cellStyle name="40% - Accent2 106" xfId="2399"/>
    <cellStyle name="40% - Accent2 107" xfId="2400"/>
    <cellStyle name="40% - Accent2 108" xfId="2401"/>
    <cellStyle name="40% - Accent2 109" xfId="2402"/>
    <cellStyle name="40% - Accent2 11" xfId="2403"/>
    <cellStyle name="40% - Accent2 11 2" xfId="2404"/>
    <cellStyle name="40% - Accent2 11 2 2" xfId="2405"/>
    <cellStyle name="40% - Accent2 11 3" xfId="2406"/>
    <cellStyle name="40% - Accent2 110" xfId="2407"/>
    <cellStyle name="40% - Accent2 111" xfId="2408"/>
    <cellStyle name="40% - Accent2 112" xfId="2409"/>
    <cellStyle name="40% - Accent2 113" xfId="2410"/>
    <cellStyle name="40% - Accent2 114" xfId="2411"/>
    <cellStyle name="40% - Accent2 115" xfId="2412"/>
    <cellStyle name="40% - Accent2 116" xfId="2413"/>
    <cellStyle name="40% - Accent2 117" xfId="2414"/>
    <cellStyle name="40% - Accent2 118" xfId="2415"/>
    <cellStyle name="40% - Accent2 119" xfId="2416"/>
    <cellStyle name="40% - Accent2 12" xfId="2417"/>
    <cellStyle name="40% - Accent2 12 2" xfId="2418"/>
    <cellStyle name="40% - Accent2 12 2 2" xfId="2419"/>
    <cellStyle name="40% - Accent2 12 3" xfId="2420"/>
    <cellStyle name="40% - Accent2 120" xfId="2421"/>
    <cellStyle name="40% - Accent2 121" xfId="2422"/>
    <cellStyle name="40% - Accent2 122" xfId="2423"/>
    <cellStyle name="40% - Accent2 123" xfId="2424"/>
    <cellStyle name="40% - Accent2 124" xfId="2425"/>
    <cellStyle name="40% - Accent2 125" xfId="2426"/>
    <cellStyle name="40% - Accent2 126" xfId="2427"/>
    <cellStyle name="40% - Accent2 127" xfId="2428"/>
    <cellStyle name="40% - Accent2 128" xfId="2429"/>
    <cellStyle name="40% - Accent2 129" xfId="2430"/>
    <cellStyle name="40% - Accent2 13" xfId="2431"/>
    <cellStyle name="40% - Accent2 13 2" xfId="2432"/>
    <cellStyle name="40% - Accent2 13 2 2" xfId="2433"/>
    <cellStyle name="40% - Accent2 13 3" xfId="2434"/>
    <cellStyle name="40% - Accent2 130" xfId="2435"/>
    <cellStyle name="40% - Accent2 131" xfId="2436"/>
    <cellStyle name="40% - Accent2 132" xfId="2437"/>
    <cellStyle name="40% - Accent2 133" xfId="2438"/>
    <cellStyle name="40% - Accent2 134" xfId="2439"/>
    <cellStyle name="40% - Accent2 135" xfId="2440"/>
    <cellStyle name="40% - Accent2 136" xfId="2441"/>
    <cellStyle name="40% - Accent2 137" xfId="2442"/>
    <cellStyle name="40% - Accent2 138" xfId="2443"/>
    <cellStyle name="40% - Accent2 139" xfId="2444"/>
    <cellStyle name="40% - Accent2 14" xfId="2445"/>
    <cellStyle name="40% - Accent2 14 2" xfId="2446"/>
    <cellStyle name="40% - Accent2 14 2 2" xfId="2447"/>
    <cellStyle name="40% - Accent2 14 3" xfId="2448"/>
    <cellStyle name="40% - Accent2 140" xfId="2449"/>
    <cellStyle name="40% - Accent2 141" xfId="2450"/>
    <cellStyle name="40% - Accent2 142" xfId="2451"/>
    <cellStyle name="40% - Accent2 143" xfId="2452"/>
    <cellStyle name="40% - Accent2 144" xfId="2453"/>
    <cellStyle name="40% - Accent2 145" xfId="2454"/>
    <cellStyle name="40% - Accent2 146" xfId="2455"/>
    <cellStyle name="40% - Accent2 147" xfId="2456"/>
    <cellStyle name="40% - Accent2 148" xfId="2457"/>
    <cellStyle name="40% - Accent2 149" xfId="2458"/>
    <cellStyle name="40% - Accent2 15" xfId="2459"/>
    <cellStyle name="40% - Accent2 15 2" xfId="2460"/>
    <cellStyle name="40% - Accent2 15 2 2" xfId="2461"/>
    <cellStyle name="40% - Accent2 15 3" xfId="2462"/>
    <cellStyle name="40% - Accent2 150" xfId="2463"/>
    <cellStyle name="40% - Accent2 151" xfId="2464"/>
    <cellStyle name="40% - Accent2 152" xfId="2465"/>
    <cellStyle name="40% - Accent2 153" xfId="2466"/>
    <cellStyle name="40% - Accent2 154" xfId="2467"/>
    <cellStyle name="40% - Accent2 155" xfId="2468"/>
    <cellStyle name="40% - Accent2 16" xfId="2469"/>
    <cellStyle name="40% - Accent2 16 2" xfId="2470"/>
    <cellStyle name="40% - Accent2 16 2 2" xfId="2471"/>
    <cellStyle name="40% - Accent2 16 3" xfId="2472"/>
    <cellStyle name="40% - Accent2 17" xfId="2473"/>
    <cellStyle name="40% - Accent2 17 2" xfId="2474"/>
    <cellStyle name="40% - Accent2 17 3" xfId="2475"/>
    <cellStyle name="40% - Accent2 17 3 2" xfId="2476"/>
    <cellStyle name="40% - Accent2 17 4" xfId="2477"/>
    <cellStyle name="40% - Accent2 17 4 2" xfId="2478"/>
    <cellStyle name="40% - Accent2 18" xfId="2479"/>
    <cellStyle name="40% - Accent2 18 2" xfId="2480"/>
    <cellStyle name="40% - Accent2 18 3" xfId="2481"/>
    <cellStyle name="40% - Accent2 18 3 2" xfId="2482"/>
    <cellStyle name="40% - Accent2 18 4" xfId="2483"/>
    <cellStyle name="40% - Accent2 18 4 2" xfId="2484"/>
    <cellStyle name="40% - Accent2 19" xfId="2485"/>
    <cellStyle name="40% - Accent2 19 2" xfId="2486"/>
    <cellStyle name="40% - Accent2 19 2 2" xfId="2487"/>
    <cellStyle name="40% - Accent2 19 3" xfId="2488"/>
    <cellStyle name="40% - Accent2 19 3 2" xfId="2489"/>
    <cellStyle name="40% - Accent2 2" xfId="2490"/>
    <cellStyle name="40% - Accent2 2 2" xfId="2491"/>
    <cellStyle name="40% - Accent2 2 2 2" xfId="2492"/>
    <cellStyle name="40% - Accent2 2 2 2 2" xfId="2493"/>
    <cellStyle name="40% - Accent2 2 2 2 2 2" xfId="2494"/>
    <cellStyle name="40% - Accent2 2 2 2 3" xfId="2495"/>
    <cellStyle name="40% - Accent2 2 2 3" xfId="2496"/>
    <cellStyle name="40% - Accent2 2 2 3 2" xfId="2497"/>
    <cellStyle name="40% - Accent2 2 2 3 2 2" xfId="2498"/>
    <cellStyle name="40% - Accent2 2 2 3 3" xfId="2499"/>
    <cellStyle name="40% - Accent2 2 2 4" xfId="2500"/>
    <cellStyle name="40% - Accent2 2 2 4 2" xfId="2501"/>
    <cellStyle name="40% - Accent2 2 2 5" xfId="2502"/>
    <cellStyle name="40% - Accent2 2 2 5 2" xfId="2503"/>
    <cellStyle name="40% - Accent2 2 2 6" xfId="2504"/>
    <cellStyle name="40% - Accent2 2 2 6 2" xfId="2505"/>
    <cellStyle name="40% - Accent2 2 2 7" xfId="2506"/>
    <cellStyle name="40% - Accent2 2 3" xfId="2507"/>
    <cellStyle name="40% - Accent2 2 4" xfId="2508"/>
    <cellStyle name="40% - Accent2 2 4 2" xfId="2509"/>
    <cellStyle name="40% - Accent2 2 4 2 2" xfId="2510"/>
    <cellStyle name="40% - Accent2 2 4 3" xfId="2511"/>
    <cellStyle name="40% - Accent2 2 5" xfId="2512"/>
    <cellStyle name="40% - Accent2 2 5 2" xfId="2513"/>
    <cellStyle name="40% - Accent2 2 5 2 2" xfId="2514"/>
    <cellStyle name="40% - Accent2 2 5 3" xfId="2515"/>
    <cellStyle name="40% - Accent2 2 6" xfId="2516"/>
    <cellStyle name="40% - Accent2 2 6 2" xfId="2517"/>
    <cellStyle name="40% - Accent2 2 7" xfId="2518"/>
    <cellStyle name="40% - Accent2 2 7 2" xfId="2519"/>
    <cellStyle name="40% - Accent2 2 8" xfId="2520"/>
    <cellStyle name="40% - Accent2 20" xfId="2521"/>
    <cellStyle name="40% - Accent2 20 2" xfId="2522"/>
    <cellStyle name="40% - Accent2 20 2 2" xfId="2523"/>
    <cellStyle name="40% - Accent2 20 3" xfId="2524"/>
    <cellStyle name="40% - Accent2 20 3 2" xfId="2525"/>
    <cellStyle name="40% - Accent2 20 4" xfId="2526"/>
    <cellStyle name="40% - Accent2 20 4 2" xfId="2527"/>
    <cellStyle name="40% - Accent2 20 5" xfId="2528"/>
    <cellStyle name="40% - Accent2 21" xfId="2529"/>
    <cellStyle name="40% - Accent2 21 2" xfId="2530"/>
    <cellStyle name="40% - Accent2 21 2 2" xfId="2531"/>
    <cellStyle name="40% - Accent2 21 3" xfId="2532"/>
    <cellStyle name="40% - Accent2 21 3 2" xfId="2533"/>
    <cellStyle name="40% - Accent2 21 4" xfId="2534"/>
    <cellStyle name="40% - Accent2 22" xfId="2535"/>
    <cellStyle name="40% - Accent2 22 2" xfId="2536"/>
    <cellStyle name="40% - Accent2 22 2 2" xfId="2537"/>
    <cellStyle name="40% - Accent2 22 3" xfId="2538"/>
    <cellStyle name="40% - Accent2 23" xfId="2539"/>
    <cellStyle name="40% - Accent2 23 2" xfId="2540"/>
    <cellStyle name="40% - Accent2 23 2 2" xfId="2541"/>
    <cellStyle name="40% - Accent2 23 3" xfId="2542"/>
    <cellStyle name="40% - Accent2 24" xfId="2543"/>
    <cellStyle name="40% - Accent2 24 2" xfId="2544"/>
    <cellStyle name="40% - Accent2 24 2 2" xfId="2545"/>
    <cellStyle name="40% - Accent2 24 3" xfId="2546"/>
    <cellStyle name="40% - Accent2 25" xfId="2547"/>
    <cellStyle name="40% - Accent2 25 2" xfId="2548"/>
    <cellStyle name="40% - Accent2 25 2 2" xfId="2549"/>
    <cellStyle name="40% - Accent2 25 3" xfId="2550"/>
    <cellStyle name="40% - Accent2 26" xfId="2551"/>
    <cellStyle name="40% - Accent2 26 2" xfId="2552"/>
    <cellStyle name="40% - Accent2 26 2 2" xfId="2553"/>
    <cellStyle name="40% - Accent2 26 3" xfId="2554"/>
    <cellStyle name="40% - Accent2 27" xfId="2555"/>
    <cellStyle name="40% - Accent2 27 2" xfId="2556"/>
    <cellStyle name="40% - Accent2 28" xfId="2557"/>
    <cellStyle name="40% - Accent2 28 2" xfId="2558"/>
    <cellStyle name="40% - Accent2 29" xfId="2559"/>
    <cellStyle name="40% - Accent2 29 2" xfId="2560"/>
    <cellStyle name="40% - Accent2 3" xfId="2561"/>
    <cellStyle name="40% - Accent2 3 2" xfId="2562"/>
    <cellStyle name="40% - Accent2 3 2 2" xfId="2563"/>
    <cellStyle name="40% - Accent2 3 3" xfId="2564"/>
    <cellStyle name="40% - Accent2 3 4" xfId="2565"/>
    <cellStyle name="40% - Accent2 3 4 2" xfId="2566"/>
    <cellStyle name="40% - Accent2 3 5" xfId="2567"/>
    <cellStyle name="40% - Accent2 30" xfId="2568"/>
    <cellStyle name="40% - Accent2 30 2" xfId="2569"/>
    <cellStyle name="40% - Accent2 31" xfId="2570"/>
    <cellStyle name="40% - Accent2 31 2" xfId="2571"/>
    <cellStyle name="40% - Accent2 32" xfId="2572"/>
    <cellStyle name="40% - Accent2 32 2" xfId="2573"/>
    <cellStyle name="40% - Accent2 33" xfId="2574"/>
    <cellStyle name="40% - Accent2 33 2" xfId="2575"/>
    <cellStyle name="40% - Accent2 34" xfId="2576"/>
    <cellStyle name="40% - Accent2 34 2" xfId="2577"/>
    <cellStyle name="40% - Accent2 35" xfId="2578"/>
    <cellStyle name="40% - Accent2 35 2" xfId="2579"/>
    <cellStyle name="40% - Accent2 36" xfId="2580"/>
    <cellStyle name="40% - Accent2 36 2" xfId="2581"/>
    <cellStyle name="40% - Accent2 37" xfId="2582"/>
    <cellStyle name="40% - Accent2 37 2" xfId="2583"/>
    <cellStyle name="40% - Accent2 38" xfId="2584"/>
    <cellStyle name="40% - Accent2 38 2" xfId="2585"/>
    <cellStyle name="40% - Accent2 39" xfId="2586"/>
    <cellStyle name="40% - Accent2 39 2" xfId="2587"/>
    <cellStyle name="40% - Accent2 4" xfId="2588"/>
    <cellStyle name="40% - Accent2 4 2" xfId="2589"/>
    <cellStyle name="40% - Accent2 4 2 2" xfId="2590"/>
    <cellStyle name="40% - Accent2 4 3" xfId="2591"/>
    <cellStyle name="40% - Accent2 4 4" xfId="2592"/>
    <cellStyle name="40% - Accent2 40" xfId="2593"/>
    <cellStyle name="40% - Accent2 40 2" xfId="2594"/>
    <cellStyle name="40% - Accent2 41" xfId="2595"/>
    <cellStyle name="40% - Accent2 41 2" xfId="2596"/>
    <cellStyle name="40% - Accent2 42" xfId="2597"/>
    <cellStyle name="40% - Accent2 42 2" xfId="2598"/>
    <cellStyle name="40% - Accent2 43" xfId="2599"/>
    <cellStyle name="40% - Accent2 43 2" xfId="2600"/>
    <cellStyle name="40% - Accent2 44" xfId="2601"/>
    <cellStyle name="40% - Accent2 44 2" xfId="2602"/>
    <cellStyle name="40% - Accent2 45" xfId="2603"/>
    <cellStyle name="40% - Accent2 45 2" xfId="2604"/>
    <cellStyle name="40% - Accent2 46" xfId="2605"/>
    <cellStyle name="40% - Accent2 46 2" xfId="2606"/>
    <cellStyle name="40% - Accent2 47" xfId="2607"/>
    <cellStyle name="40% - Accent2 47 2" xfId="2608"/>
    <cellStyle name="40% - Accent2 48" xfId="2609"/>
    <cellStyle name="40% - Accent2 48 2" xfId="2610"/>
    <cellStyle name="40% - Accent2 49" xfId="2611"/>
    <cellStyle name="40% - Accent2 49 2" xfId="2612"/>
    <cellStyle name="40% - Accent2 5" xfId="2613"/>
    <cellStyle name="40% - Accent2 5 2" xfId="2614"/>
    <cellStyle name="40% - Accent2 5 2 2" xfId="2615"/>
    <cellStyle name="40% - Accent2 5 3" xfId="2616"/>
    <cellStyle name="40% - Accent2 5 4" xfId="2617"/>
    <cellStyle name="40% - Accent2 5 4 2" xfId="2618"/>
    <cellStyle name="40% - Accent2 5 5" xfId="2619"/>
    <cellStyle name="40% - Accent2 50" xfId="2620"/>
    <cellStyle name="40% - Accent2 50 2" xfId="2621"/>
    <cellStyle name="40% - Accent2 51" xfId="2622"/>
    <cellStyle name="40% - Accent2 51 2" xfId="2623"/>
    <cellStyle name="40% - Accent2 52" xfId="2624"/>
    <cellStyle name="40% - Accent2 52 2" xfId="2625"/>
    <cellStyle name="40% - Accent2 53" xfId="2626"/>
    <cellStyle name="40% - Accent2 53 2" xfId="2627"/>
    <cellStyle name="40% - Accent2 54" xfId="2628"/>
    <cellStyle name="40% - Accent2 54 2" xfId="2629"/>
    <cellStyle name="40% - Accent2 55" xfId="2630"/>
    <cellStyle name="40% - Accent2 55 2" xfId="2631"/>
    <cellStyle name="40% - Accent2 56" xfId="2632"/>
    <cellStyle name="40% - Accent2 56 2" xfId="2633"/>
    <cellStyle name="40% - Accent2 57" xfId="2634"/>
    <cellStyle name="40% - Accent2 57 2" xfId="2635"/>
    <cellStyle name="40% - Accent2 58" xfId="2636"/>
    <cellStyle name="40% - Accent2 58 2" xfId="2637"/>
    <cellStyle name="40% - Accent2 59" xfId="2638"/>
    <cellStyle name="40% - Accent2 59 2" xfId="2639"/>
    <cellStyle name="40% - Accent2 6" xfId="2640"/>
    <cellStyle name="40% - Accent2 6 2" xfId="2641"/>
    <cellStyle name="40% - Accent2 6 2 2" xfId="2642"/>
    <cellStyle name="40% - Accent2 6 3" xfId="2643"/>
    <cellStyle name="40% - Accent2 6 4" xfId="2644"/>
    <cellStyle name="40% - Accent2 60" xfId="2645"/>
    <cellStyle name="40% - Accent2 60 2" xfId="2646"/>
    <cellStyle name="40% - Accent2 61" xfId="2647"/>
    <cellStyle name="40% - Accent2 61 2" xfId="2648"/>
    <cellStyle name="40% - Accent2 62" xfId="2649"/>
    <cellStyle name="40% - Accent2 62 2" xfId="2650"/>
    <cellStyle name="40% - Accent2 63" xfId="2651"/>
    <cellStyle name="40% - Accent2 63 2" xfId="2652"/>
    <cellStyle name="40% - Accent2 64" xfId="2653"/>
    <cellStyle name="40% - Accent2 64 2" xfId="2654"/>
    <cellStyle name="40% - Accent2 65" xfId="2655"/>
    <cellStyle name="40% - Accent2 65 2" xfId="2656"/>
    <cellStyle name="40% - Accent2 66" xfId="2657"/>
    <cellStyle name="40% - Accent2 66 2" xfId="2658"/>
    <cellStyle name="40% - Accent2 67" xfId="2659"/>
    <cellStyle name="40% - Accent2 67 2" xfId="2660"/>
    <cellStyle name="40% - Accent2 68" xfId="2661"/>
    <cellStyle name="40% - Accent2 68 2" xfId="2662"/>
    <cellStyle name="40% - Accent2 69" xfId="2663"/>
    <cellStyle name="40% - Accent2 69 2" xfId="2664"/>
    <cellStyle name="40% - Accent2 7" xfId="2665"/>
    <cellStyle name="40% - Accent2 7 2" xfId="2666"/>
    <cellStyle name="40% - Accent2 7 2 2" xfId="2667"/>
    <cellStyle name="40% - Accent2 7 3" xfId="2668"/>
    <cellStyle name="40% - Accent2 70" xfId="2669"/>
    <cellStyle name="40% - Accent2 70 2" xfId="2670"/>
    <cellStyle name="40% - Accent2 71" xfId="2671"/>
    <cellStyle name="40% - Accent2 71 2" xfId="2672"/>
    <cellStyle name="40% - Accent2 72" xfId="2673"/>
    <cellStyle name="40% - Accent2 72 2" xfId="2674"/>
    <cellStyle name="40% - Accent2 73" xfId="2675"/>
    <cellStyle name="40% - Accent2 73 2" xfId="2676"/>
    <cellStyle name="40% - Accent2 74" xfId="2677"/>
    <cellStyle name="40% - Accent2 74 2" xfId="2678"/>
    <cellStyle name="40% - Accent2 75" xfId="2679"/>
    <cellStyle name="40% - Accent2 75 2" xfId="2680"/>
    <cellStyle name="40% - Accent2 76" xfId="2681"/>
    <cellStyle name="40% - Accent2 76 2" xfId="2682"/>
    <cellStyle name="40% - Accent2 77" xfId="2683"/>
    <cellStyle name="40% - Accent2 77 2" xfId="2684"/>
    <cellStyle name="40% - Accent2 78" xfId="2685"/>
    <cellStyle name="40% - Accent2 78 2" xfId="2686"/>
    <cellStyle name="40% - Accent2 79" xfId="2687"/>
    <cellStyle name="40% - Accent2 79 2" xfId="2688"/>
    <cellStyle name="40% - Accent2 8" xfId="2689"/>
    <cellStyle name="40% - Accent2 8 2" xfId="2690"/>
    <cellStyle name="40% - Accent2 8 2 2" xfId="2691"/>
    <cellStyle name="40% - Accent2 8 3" xfId="2692"/>
    <cellStyle name="40% - Accent2 80" xfId="2693"/>
    <cellStyle name="40% - Accent2 80 2" xfId="2694"/>
    <cellStyle name="40% - Accent2 81" xfId="2695"/>
    <cellStyle name="40% - Accent2 81 2" xfId="2696"/>
    <cellStyle name="40% - Accent2 82" xfId="2697"/>
    <cellStyle name="40% - Accent2 82 2" xfId="2698"/>
    <cellStyle name="40% - Accent2 83" xfId="2699"/>
    <cellStyle name="40% - Accent2 83 2" xfId="2700"/>
    <cellStyle name="40% - Accent2 84" xfId="2701"/>
    <cellStyle name="40% - Accent2 84 2" xfId="2702"/>
    <cellStyle name="40% - Accent2 85" xfId="2703"/>
    <cellStyle name="40% - Accent2 85 2" xfId="2704"/>
    <cellStyle name="40% - Accent2 86" xfId="2705"/>
    <cellStyle name="40% - Accent2 86 2" xfId="2706"/>
    <cellStyle name="40% - Accent2 87" xfId="2707"/>
    <cellStyle name="40% - Accent2 87 2" xfId="2708"/>
    <cellStyle name="40% - Accent2 88" xfId="2709"/>
    <cellStyle name="40% - Accent2 88 2" xfId="2710"/>
    <cellStyle name="40% - Accent2 89" xfId="2711"/>
    <cellStyle name="40% - Accent2 89 2" xfId="2712"/>
    <cellStyle name="40% - Accent2 9" xfId="2713"/>
    <cellStyle name="40% - Accent2 9 2" xfId="2714"/>
    <cellStyle name="40% - Accent2 9 2 2" xfId="2715"/>
    <cellStyle name="40% - Accent2 9 3" xfId="2716"/>
    <cellStyle name="40% - Accent2 90" xfId="2717"/>
    <cellStyle name="40% - Accent2 90 2" xfId="2718"/>
    <cellStyle name="40% - Accent2 91" xfId="2719"/>
    <cellStyle name="40% - Accent2 91 2" xfId="2720"/>
    <cellStyle name="40% - Accent2 92" xfId="2721"/>
    <cellStyle name="40% - Accent2 92 2" xfId="2722"/>
    <cellStyle name="40% - Accent2 93" xfId="2723"/>
    <cellStyle name="40% - Accent2 94" xfId="2724"/>
    <cellStyle name="40% - Accent2 95" xfId="2725"/>
    <cellStyle name="40% - Accent2 96" xfId="2726"/>
    <cellStyle name="40% - Accent2 97" xfId="2727"/>
    <cellStyle name="40% - Accent2 98" xfId="2728"/>
    <cellStyle name="40% - Accent2 99" xfId="2729"/>
    <cellStyle name="40% - Accent3 10" xfId="2730"/>
    <cellStyle name="40% - Accent3 10 2" xfId="2731"/>
    <cellStyle name="40% - Accent3 10 2 2" xfId="2732"/>
    <cellStyle name="40% - Accent3 10 3" xfId="2733"/>
    <cellStyle name="40% - Accent3 100" xfId="2734"/>
    <cellStyle name="40% - Accent3 101" xfId="2735"/>
    <cellStyle name="40% - Accent3 102" xfId="2736"/>
    <cellStyle name="40% - Accent3 103" xfId="2737"/>
    <cellStyle name="40% - Accent3 104" xfId="2738"/>
    <cellStyle name="40% - Accent3 105" xfId="2739"/>
    <cellStyle name="40% - Accent3 106" xfId="2740"/>
    <cellStyle name="40% - Accent3 107" xfId="2741"/>
    <cellStyle name="40% - Accent3 108" xfId="2742"/>
    <cellStyle name="40% - Accent3 109" xfId="2743"/>
    <cellStyle name="40% - Accent3 11" xfId="2744"/>
    <cellStyle name="40% - Accent3 11 2" xfId="2745"/>
    <cellStyle name="40% - Accent3 11 2 2" xfId="2746"/>
    <cellStyle name="40% - Accent3 11 3" xfId="2747"/>
    <cellStyle name="40% - Accent3 110" xfId="2748"/>
    <cellStyle name="40% - Accent3 111" xfId="2749"/>
    <cellStyle name="40% - Accent3 112" xfId="2750"/>
    <cellStyle name="40% - Accent3 113" xfId="2751"/>
    <cellStyle name="40% - Accent3 114" xfId="2752"/>
    <cellStyle name="40% - Accent3 115" xfId="2753"/>
    <cellStyle name="40% - Accent3 116" xfId="2754"/>
    <cellStyle name="40% - Accent3 117" xfId="2755"/>
    <cellStyle name="40% - Accent3 118" xfId="2756"/>
    <cellStyle name="40% - Accent3 119" xfId="2757"/>
    <cellStyle name="40% - Accent3 12" xfId="2758"/>
    <cellStyle name="40% - Accent3 12 2" xfId="2759"/>
    <cellStyle name="40% - Accent3 12 2 2" xfId="2760"/>
    <cellStyle name="40% - Accent3 12 3" xfId="2761"/>
    <cellStyle name="40% - Accent3 120" xfId="2762"/>
    <cellStyle name="40% - Accent3 121" xfId="2763"/>
    <cellStyle name="40% - Accent3 122" xfId="2764"/>
    <cellStyle name="40% - Accent3 123" xfId="2765"/>
    <cellStyle name="40% - Accent3 124" xfId="2766"/>
    <cellStyle name="40% - Accent3 125" xfId="2767"/>
    <cellStyle name="40% - Accent3 126" xfId="2768"/>
    <cellStyle name="40% - Accent3 127" xfId="2769"/>
    <cellStyle name="40% - Accent3 128" xfId="2770"/>
    <cellStyle name="40% - Accent3 129" xfId="2771"/>
    <cellStyle name="40% - Accent3 13" xfId="2772"/>
    <cellStyle name="40% - Accent3 13 2" xfId="2773"/>
    <cellStyle name="40% - Accent3 13 2 2" xfId="2774"/>
    <cellStyle name="40% - Accent3 13 3" xfId="2775"/>
    <cellStyle name="40% - Accent3 130" xfId="2776"/>
    <cellStyle name="40% - Accent3 131" xfId="2777"/>
    <cellStyle name="40% - Accent3 132" xfId="2778"/>
    <cellStyle name="40% - Accent3 133" xfId="2779"/>
    <cellStyle name="40% - Accent3 134" xfId="2780"/>
    <cellStyle name="40% - Accent3 135" xfId="2781"/>
    <cellStyle name="40% - Accent3 136" xfId="2782"/>
    <cellStyle name="40% - Accent3 137" xfId="2783"/>
    <cellStyle name="40% - Accent3 138" xfId="2784"/>
    <cellStyle name="40% - Accent3 139" xfId="2785"/>
    <cellStyle name="40% - Accent3 14" xfId="2786"/>
    <cellStyle name="40% - Accent3 14 2" xfId="2787"/>
    <cellStyle name="40% - Accent3 14 2 2" xfId="2788"/>
    <cellStyle name="40% - Accent3 14 3" xfId="2789"/>
    <cellStyle name="40% - Accent3 140" xfId="2790"/>
    <cellStyle name="40% - Accent3 141" xfId="2791"/>
    <cellStyle name="40% - Accent3 142" xfId="2792"/>
    <cellStyle name="40% - Accent3 143" xfId="2793"/>
    <cellStyle name="40% - Accent3 144" xfId="2794"/>
    <cellStyle name="40% - Accent3 145" xfId="2795"/>
    <cellStyle name="40% - Accent3 146" xfId="2796"/>
    <cellStyle name="40% - Accent3 147" xfId="2797"/>
    <cellStyle name="40% - Accent3 148" xfId="2798"/>
    <cellStyle name="40% - Accent3 149" xfId="2799"/>
    <cellStyle name="40% - Accent3 15" xfId="2800"/>
    <cellStyle name="40% - Accent3 15 2" xfId="2801"/>
    <cellStyle name="40% - Accent3 15 2 2" xfId="2802"/>
    <cellStyle name="40% - Accent3 15 3" xfId="2803"/>
    <cellStyle name="40% - Accent3 150" xfId="2804"/>
    <cellStyle name="40% - Accent3 151" xfId="2805"/>
    <cellStyle name="40% - Accent3 152" xfId="2806"/>
    <cellStyle name="40% - Accent3 153" xfId="2807"/>
    <cellStyle name="40% - Accent3 154" xfId="2808"/>
    <cellStyle name="40% - Accent3 155" xfId="2809"/>
    <cellStyle name="40% - Accent3 16" xfId="2810"/>
    <cellStyle name="40% - Accent3 16 2" xfId="2811"/>
    <cellStyle name="40% - Accent3 16 2 2" xfId="2812"/>
    <cellStyle name="40% - Accent3 16 3" xfId="2813"/>
    <cellStyle name="40% - Accent3 17" xfId="2814"/>
    <cellStyle name="40% - Accent3 17 2" xfId="2815"/>
    <cellStyle name="40% - Accent3 17 3" xfId="2816"/>
    <cellStyle name="40% - Accent3 17 3 2" xfId="2817"/>
    <cellStyle name="40% - Accent3 17 4" xfId="2818"/>
    <cellStyle name="40% - Accent3 17 4 2" xfId="2819"/>
    <cellStyle name="40% - Accent3 18" xfId="2820"/>
    <cellStyle name="40% - Accent3 18 2" xfId="2821"/>
    <cellStyle name="40% - Accent3 18 3" xfId="2822"/>
    <cellStyle name="40% - Accent3 18 3 2" xfId="2823"/>
    <cellStyle name="40% - Accent3 18 4" xfId="2824"/>
    <cellStyle name="40% - Accent3 18 4 2" xfId="2825"/>
    <cellStyle name="40% - Accent3 19" xfId="2826"/>
    <cellStyle name="40% - Accent3 19 2" xfId="2827"/>
    <cellStyle name="40% - Accent3 19 2 2" xfId="2828"/>
    <cellStyle name="40% - Accent3 19 3" xfId="2829"/>
    <cellStyle name="40% - Accent3 19 3 2" xfId="2830"/>
    <cellStyle name="40% - Accent3 2" xfId="2831"/>
    <cellStyle name="40% - Accent3 2 2" xfId="2832"/>
    <cellStyle name="40% - Accent3 2 2 2" xfId="2833"/>
    <cellStyle name="40% - Accent3 2 2 2 2" xfId="2834"/>
    <cellStyle name="40% - Accent3 2 2 2 2 2" xfId="2835"/>
    <cellStyle name="40% - Accent3 2 2 2 3" xfId="2836"/>
    <cellStyle name="40% - Accent3 2 2 3" xfId="2837"/>
    <cellStyle name="40% - Accent3 2 2 3 2" xfId="2838"/>
    <cellStyle name="40% - Accent3 2 2 3 2 2" xfId="2839"/>
    <cellStyle name="40% - Accent3 2 2 3 3" xfId="2840"/>
    <cellStyle name="40% - Accent3 2 2 4" xfId="2841"/>
    <cellStyle name="40% - Accent3 2 2 4 2" xfId="2842"/>
    <cellStyle name="40% - Accent3 2 2 5" xfId="2843"/>
    <cellStyle name="40% - Accent3 2 2 5 2" xfId="2844"/>
    <cellStyle name="40% - Accent3 2 2 6" xfId="2845"/>
    <cellStyle name="40% - Accent3 2 2 6 2" xfId="2846"/>
    <cellStyle name="40% - Accent3 2 2 7" xfId="2847"/>
    <cellStyle name="40% - Accent3 2 3" xfId="2848"/>
    <cellStyle name="40% - Accent3 2 4" xfId="2849"/>
    <cellStyle name="40% - Accent3 2 4 2" xfId="2850"/>
    <cellStyle name="40% - Accent3 2 4 2 2" xfId="2851"/>
    <cellStyle name="40% - Accent3 2 4 3" xfId="2852"/>
    <cellStyle name="40% - Accent3 2 5" xfId="2853"/>
    <cellStyle name="40% - Accent3 2 5 2" xfId="2854"/>
    <cellStyle name="40% - Accent3 2 5 2 2" xfId="2855"/>
    <cellStyle name="40% - Accent3 2 5 3" xfId="2856"/>
    <cellStyle name="40% - Accent3 2 6" xfId="2857"/>
    <cellStyle name="40% - Accent3 2 6 2" xfId="2858"/>
    <cellStyle name="40% - Accent3 2 7" xfId="2859"/>
    <cellStyle name="40% - Accent3 2 7 2" xfId="2860"/>
    <cellStyle name="40% - Accent3 2 8" xfId="2861"/>
    <cellStyle name="40% - Accent3 20" xfId="2862"/>
    <cellStyle name="40% - Accent3 20 2" xfId="2863"/>
    <cellStyle name="40% - Accent3 20 2 2" xfId="2864"/>
    <cellStyle name="40% - Accent3 20 3" xfId="2865"/>
    <cellStyle name="40% - Accent3 20 3 2" xfId="2866"/>
    <cellStyle name="40% - Accent3 20 4" xfId="2867"/>
    <cellStyle name="40% - Accent3 20 4 2" xfId="2868"/>
    <cellStyle name="40% - Accent3 20 5" xfId="2869"/>
    <cellStyle name="40% - Accent3 21" xfId="2870"/>
    <cellStyle name="40% - Accent3 21 2" xfId="2871"/>
    <cellStyle name="40% - Accent3 21 2 2" xfId="2872"/>
    <cellStyle name="40% - Accent3 21 3" xfId="2873"/>
    <cellStyle name="40% - Accent3 21 3 2" xfId="2874"/>
    <cellStyle name="40% - Accent3 21 4" xfId="2875"/>
    <cellStyle name="40% - Accent3 22" xfId="2876"/>
    <cellStyle name="40% - Accent3 22 2" xfId="2877"/>
    <cellStyle name="40% - Accent3 22 2 2" xfId="2878"/>
    <cellStyle name="40% - Accent3 22 3" xfId="2879"/>
    <cellStyle name="40% - Accent3 23" xfId="2880"/>
    <cellStyle name="40% - Accent3 23 2" xfId="2881"/>
    <cellStyle name="40% - Accent3 23 2 2" xfId="2882"/>
    <cellStyle name="40% - Accent3 23 3" xfId="2883"/>
    <cellStyle name="40% - Accent3 24" xfId="2884"/>
    <cellStyle name="40% - Accent3 24 2" xfId="2885"/>
    <cellStyle name="40% - Accent3 24 2 2" xfId="2886"/>
    <cellStyle name="40% - Accent3 24 3" xfId="2887"/>
    <cellStyle name="40% - Accent3 25" xfId="2888"/>
    <cellStyle name="40% - Accent3 25 2" xfId="2889"/>
    <cellStyle name="40% - Accent3 25 2 2" xfId="2890"/>
    <cellStyle name="40% - Accent3 25 3" xfId="2891"/>
    <cellStyle name="40% - Accent3 26" xfId="2892"/>
    <cellStyle name="40% - Accent3 26 2" xfId="2893"/>
    <cellStyle name="40% - Accent3 26 2 2" xfId="2894"/>
    <cellStyle name="40% - Accent3 26 3" xfId="2895"/>
    <cellStyle name="40% - Accent3 27" xfId="2896"/>
    <cellStyle name="40% - Accent3 27 2" xfId="2897"/>
    <cellStyle name="40% - Accent3 28" xfId="2898"/>
    <cellStyle name="40% - Accent3 28 2" xfId="2899"/>
    <cellStyle name="40% - Accent3 29" xfId="2900"/>
    <cellStyle name="40% - Accent3 29 2" xfId="2901"/>
    <cellStyle name="40% - Accent3 3" xfId="2902"/>
    <cellStyle name="40% - Accent3 3 2" xfId="2903"/>
    <cellStyle name="40% - Accent3 3 2 2" xfId="2904"/>
    <cellStyle name="40% - Accent3 3 3" xfId="2905"/>
    <cellStyle name="40% - Accent3 3 4" xfId="2906"/>
    <cellStyle name="40% - Accent3 3 4 2" xfId="2907"/>
    <cellStyle name="40% - Accent3 3 5" xfId="2908"/>
    <cellStyle name="40% - Accent3 30" xfId="2909"/>
    <cellStyle name="40% - Accent3 30 2" xfId="2910"/>
    <cellStyle name="40% - Accent3 31" xfId="2911"/>
    <cellStyle name="40% - Accent3 31 2" xfId="2912"/>
    <cellStyle name="40% - Accent3 32" xfId="2913"/>
    <cellStyle name="40% - Accent3 32 2" xfId="2914"/>
    <cellStyle name="40% - Accent3 33" xfId="2915"/>
    <cellStyle name="40% - Accent3 33 2" xfId="2916"/>
    <cellStyle name="40% - Accent3 34" xfId="2917"/>
    <cellStyle name="40% - Accent3 34 2" xfId="2918"/>
    <cellStyle name="40% - Accent3 35" xfId="2919"/>
    <cellStyle name="40% - Accent3 35 2" xfId="2920"/>
    <cellStyle name="40% - Accent3 36" xfId="2921"/>
    <cellStyle name="40% - Accent3 36 2" xfId="2922"/>
    <cellStyle name="40% - Accent3 37" xfId="2923"/>
    <cellStyle name="40% - Accent3 37 2" xfId="2924"/>
    <cellStyle name="40% - Accent3 38" xfId="2925"/>
    <cellStyle name="40% - Accent3 38 2" xfId="2926"/>
    <cellStyle name="40% - Accent3 39" xfId="2927"/>
    <cellStyle name="40% - Accent3 39 2" xfId="2928"/>
    <cellStyle name="40% - Accent3 4" xfId="2929"/>
    <cellStyle name="40% - Accent3 4 2" xfId="2930"/>
    <cellStyle name="40% - Accent3 4 2 2" xfId="2931"/>
    <cellStyle name="40% - Accent3 4 3" xfId="2932"/>
    <cellStyle name="40% - Accent3 4 4" xfId="2933"/>
    <cellStyle name="40% - Accent3 40" xfId="2934"/>
    <cellStyle name="40% - Accent3 40 2" xfId="2935"/>
    <cellStyle name="40% - Accent3 41" xfId="2936"/>
    <cellStyle name="40% - Accent3 41 2" xfId="2937"/>
    <cellStyle name="40% - Accent3 42" xfId="2938"/>
    <cellStyle name="40% - Accent3 42 2" xfId="2939"/>
    <cellStyle name="40% - Accent3 43" xfId="2940"/>
    <cellStyle name="40% - Accent3 43 2" xfId="2941"/>
    <cellStyle name="40% - Accent3 44" xfId="2942"/>
    <cellStyle name="40% - Accent3 44 2" xfId="2943"/>
    <cellStyle name="40% - Accent3 45" xfId="2944"/>
    <cellStyle name="40% - Accent3 45 2" xfId="2945"/>
    <cellStyle name="40% - Accent3 46" xfId="2946"/>
    <cellStyle name="40% - Accent3 46 2" xfId="2947"/>
    <cellStyle name="40% - Accent3 47" xfId="2948"/>
    <cellStyle name="40% - Accent3 47 2" xfId="2949"/>
    <cellStyle name="40% - Accent3 48" xfId="2950"/>
    <cellStyle name="40% - Accent3 48 2" xfId="2951"/>
    <cellStyle name="40% - Accent3 49" xfId="2952"/>
    <cellStyle name="40% - Accent3 49 2" xfId="2953"/>
    <cellStyle name="40% - Accent3 5" xfId="2954"/>
    <cellStyle name="40% - Accent3 5 2" xfId="2955"/>
    <cellStyle name="40% - Accent3 5 2 2" xfId="2956"/>
    <cellStyle name="40% - Accent3 5 3" xfId="2957"/>
    <cellStyle name="40% - Accent3 5 4" xfId="2958"/>
    <cellStyle name="40% - Accent3 5 4 2" xfId="2959"/>
    <cellStyle name="40% - Accent3 5 5" xfId="2960"/>
    <cellStyle name="40% - Accent3 50" xfId="2961"/>
    <cellStyle name="40% - Accent3 50 2" xfId="2962"/>
    <cellStyle name="40% - Accent3 51" xfId="2963"/>
    <cellStyle name="40% - Accent3 51 2" xfId="2964"/>
    <cellStyle name="40% - Accent3 52" xfId="2965"/>
    <cellStyle name="40% - Accent3 52 2" xfId="2966"/>
    <cellStyle name="40% - Accent3 53" xfId="2967"/>
    <cellStyle name="40% - Accent3 53 2" xfId="2968"/>
    <cellStyle name="40% - Accent3 54" xfId="2969"/>
    <cellStyle name="40% - Accent3 54 2" xfId="2970"/>
    <cellStyle name="40% - Accent3 55" xfId="2971"/>
    <cellStyle name="40% - Accent3 55 2" xfId="2972"/>
    <cellStyle name="40% - Accent3 56" xfId="2973"/>
    <cellStyle name="40% - Accent3 56 2" xfId="2974"/>
    <cellStyle name="40% - Accent3 57" xfId="2975"/>
    <cellStyle name="40% - Accent3 57 2" xfId="2976"/>
    <cellStyle name="40% - Accent3 58" xfId="2977"/>
    <cellStyle name="40% - Accent3 58 2" xfId="2978"/>
    <cellStyle name="40% - Accent3 59" xfId="2979"/>
    <cellStyle name="40% - Accent3 59 2" xfId="2980"/>
    <cellStyle name="40% - Accent3 6" xfId="2981"/>
    <cellStyle name="40% - Accent3 6 2" xfId="2982"/>
    <cellStyle name="40% - Accent3 6 2 2" xfId="2983"/>
    <cellStyle name="40% - Accent3 6 3" xfId="2984"/>
    <cellStyle name="40% - Accent3 6 4" xfId="2985"/>
    <cellStyle name="40% - Accent3 60" xfId="2986"/>
    <cellStyle name="40% - Accent3 60 2" xfId="2987"/>
    <cellStyle name="40% - Accent3 61" xfId="2988"/>
    <cellStyle name="40% - Accent3 61 2" xfId="2989"/>
    <cellStyle name="40% - Accent3 62" xfId="2990"/>
    <cellStyle name="40% - Accent3 62 2" xfId="2991"/>
    <cellStyle name="40% - Accent3 63" xfId="2992"/>
    <cellStyle name="40% - Accent3 63 2" xfId="2993"/>
    <cellStyle name="40% - Accent3 64" xfId="2994"/>
    <cellStyle name="40% - Accent3 64 2" xfId="2995"/>
    <cellStyle name="40% - Accent3 65" xfId="2996"/>
    <cellStyle name="40% - Accent3 65 2" xfId="2997"/>
    <cellStyle name="40% - Accent3 66" xfId="2998"/>
    <cellStyle name="40% - Accent3 66 2" xfId="2999"/>
    <cellStyle name="40% - Accent3 67" xfId="3000"/>
    <cellStyle name="40% - Accent3 67 2" xfId="3001"/>
    <cellStyle name="40% - Accent3 68" xfId="3002"/>
    <cellStyle name="40% - Accent3 68 2" xfId="3003"/>
    <cellStyle name="40% - Accent3 69" xfId="3004"/>
    <cellStyle name="40% - Accent3 69 2" xfId="3005"/>
    <cellStyle name="40% - Accent3 7" xfId="3006"/>
    <cellStyle name="40% - Accent3 7 2" xfId="3007"/>
    <cellStyle name="40% - Accent3 7 2 2" xfId="3008"/>
    <cellStyle name="40% - Accent3 7 3" xfId="3009"/>
    <cellStyle name="40% - Accent3 70" xfId="3010"/>
    <cellStyle name="40% - Accent3 70 2" xfId="3011"/>
    <cellStyle name="40% - Accent3 71" xfId="3012"/>
    <cellStyle name="40% - Accent3 71 2" xfId="3013"/>
    <cellStyle name="40% - Accent3 72" xfId="3014"/>
    <cellStyle name="40% - Accent3 72 2" xfId="3015"/>
    <cellStyle name="40% - Accent3 73" xfId="3016"/>
    <cellStyle name="40% - Accent3 73 2" xfId="3017"/>
    <cellStyle name="40% - Accent3 74" xfId="3018"/>
    <cellStyle name="40% - Accent3 74 2" xfId="3019"/>
    <cellStyle name="40% - Accent3 75" xfId="3020"/>
    <cellStyle name="40% - Accent3 75 2" xfId="3021"/>
    <cellStyle name="40% - Accent3 76" xfId="3022"/>
    <cellStyle name="40% - Accent3 76 2" xfId="3023"/>
    <cellStyle name="40% - Accent3 77" xfId="3024"/>
    <cellStyle name="40% - Accent3 77 2" xfId="3025"/>
    <cellStyle name="40% - Accent3 78" xfId="3026"/>
    <cellStyle name="40% - Accent3 78 2" xfId="3027"/>
    <cellStyle name="40% - Accent3 79" xfId="3028"/>
    <cellStyle name="40% - Accent3 79 2" xfId="3029"/>
    <cellStyle name="40% - Accent3 8" xfId="3030"/>
    <cellStyle name="40% - Accent3 8 2" xfId="3031"/>
    <cellStyle name="40% - Accent3 8 2 2" xfId="3032"/>
    <cellStyle name="40% - Accent3 8 3" xfId="3033"/>
    <cellStyle name="40% - Accent3 80" xfId="3034"/>
    <cellStyle name="40% - Accent3 80 2" xfId="3035"/>
    <cellStyle name="40% - Accent3 81" xfId="3036"/>
    <cellStyle name="40% - Accent3 81 2" xfId="3037"/>
    <cellStyle name="40% - Accent3 82" xfId="3038"/>
    <cellStyle name="40% - Accent3 82 2" xfId="3039"/>
    <cellStyle name="40% - Accent3 83" xfId="3040"/>
    <cellStyle name="40% - Accent3 83 2" xfId="3041"/>
    <cellStyle name="40% - Accent3 84" xfId="3042"/>
    <cellStyle name="40% - Accent3 84 2" xfId="3043"/>
    <cellStyle name="40% - Accent3 85" xfId="3044"/>
    <cellStyle name="40% - Accent3 85 2" xfId="3045"/>
    <cellStyle name="40% - Accent3 86" xfId="3046"/>
    <cellStyle name="40% - Accent3 86 2" xfId="3047"/>
    <cellStyle name="40% - Accent3 87" xfId="3048"/>
    <cellStyle name="40% - Accent3 87 2" xfId="3049"/>
    <cellStyle name="40% - Accent3 88" xfId="3050"/>
    <cellStyle name="40% - Accent3 88 2" xfId="3051"/>
    <cellStyle name="40% - Accent3 89" xfId="3052"/>
    <cellStyle name="40% - Accent3 89 2" xfId="3053"/>
    <cellStyle name="40% - Accent3 9" xfId="3054"/>
    <cellStyle name="40% - Accent3 9 2" xfId="3055"/>
    <cellStyle name="40% - Accent3 9 2 2" xfId="3056"/>
    <cellStyle name="40% - Accent3 9 3" xfId="3057"/>
    <cellStyle name="40% - Accent3 90" xfId="3058"/>
    <cellStyle name="40% - Accent3 90 2" xfId="3059"/>
    <cellStyle name="40% - Accent3 91" xfId="3060"/>
    <cellStyle name="40% - Accent3 91 2" xfId="3061"/>
    <cellStyle name="40% - Accent3 92" xfId="3062"/>
    <cellStyle name="40% - Accent3 92 2" xfId="3063"/>
    <cellStyle name="40% - Accent3 93" xfId="3064"/>
    <cellStyle name="40% - Accent3 94" xfId="3065"/>
    <cellStyle name="40% - Accent3 95" xfId="3066"/>
    <cellStyle name="40% - Accent3 96" xfId="3067"/>
    <cellStyle name="40% - Accent3 97" xfId="3068"/>
    <cellStyle name="40% - Accent3 98" xfId="3069"/>
    <cellStyle name="40% - Accent3 99" xfId="3070"/>
    <cellStyle name="40% - Accent4 10" xfId="3071"/>
    <cellStyle name="40% - Accent4 10 2" xfId="3072"/>
    <cellStyle name="40% - Accent4 10 2 2" xfId="3073"/>
    <cellStyle name="40% - Accent4 10 3" xfId="3074"/>
    <cellStyle name="40% - Accent4 100" xfId="3075"/>
    <cellStyle name="40% - Accent4 101" xfId="3076"/>
    <cellStyle name="40% - Accent4 102" xfId="3077"/>
    <cellStyle name="40% - Accent4 103" xfId="3078"/>
    <cellStyle name="40% - Accent4 104" xfId="3079"/>
    <cellStyle name="40% - Accent4 105" xfId="3080"/>
    <cellStyle name="40% - Accent4 106" xfId="3081"/>
    <cellStyle name="40% - Accent4 107" xfId="3082"/>
    <cellStyle name="40% - Accent4 108" xfId="3083"/>
    <cellStyle name="40% - Accent4 109" xfId="3084"/>
    <cellStyle name="40% - Accent4 11" xfId="3085"/>
    <cellStyle name="40% - Accent4 11 2" xfId="3086"/>
    <cellStyle name="40% - Accent4 11 2 2" xfId="3087"/>
    <cellStyle name="40% - Accent4 11 3" xfId="3088"/>
    <cellStyle name="40% - Accent4 110" xfId="3089"/>
    <cellStyle name="40% - Accent4 111" xfId="3090"/>
    <cellStyle name="40% - Accent4 112" xfId="3091"/>
    <cellStyle name="40% - Accent4 113" xfId="3092"/>
    <cellStyle name="40% - Accent4 114" xfId="3093"/>
    <cellStyle name="40% - Accent4 115" xfId="3094"/>
    <cellStyle name="40% - Accent4 116" xfId="3095"/>
    <cellStyle name="40% - Accent4 117" xfId="3096"/>
    <cellStyle name="40% - Accent4 118" xfId="3097"/>
    <cellStyle name="40% - Accent4 119" xfId="3098"/>
    <cellStyle name="40% - Accent4 12" xfId="3099"/>
    <cellStyle name="40% - Accent4 12 2" xfId="3100"/>
    <cellStyle name="40% - Accent4 12 2 2" xfId="3101"/>
    <cellStyle name="40% - Accent4 12 3" xfId="3102"/>
    <cellStyle name="40% - Accent4 120" xfId="3103"/>
    <cellStyle name="40% - Accent4 121" xfId="3104"/>
    <cellStyle name="40% - Accent4 122" xfId="3105"/>
    <cellStyle name="40% - Accent4 123" xfId="3106"/>
    <cellStyle name="40% - Accent4 124" xfId="3107"/>
    <cellStyle name="40% - Accent4 125" xfId="3108"/>
    <cellStyle name="40% - Accent4 126" xfId="3109"/>
    <cellStyle name="40% - Accent4 127" xfId="3110"/>
    <cellStyle name="40% - Accent4 128" xfId="3111"/>
    <cellStyle name="40% - Accent4 129" xfId="3112"/>
    <cellStyle name="40% - Accent4 13" xfId="3113"/>
    <cellStyle name="40% - Accent4 13 2" xfId="3114"/>
    <cellStyle name="40% - Accent4 13 2 2" xfId="3115"/>
    <cellStyle name="40% - Accent4 13 3" xfId="3116"/>
    <cellStyle name="40% - Accent4 130" xfId="3117"/>
    <cellStyle name="40% - Accent4 131" xfId="3118"/>
    <cellStyle name="40% - Accent4 132" xfId="3119"/>
    <cellStyle name="40% - Accent4 133" xfId="3120"/>
    <cellStyle name="40% - Accent4 134" xfId="3121"/>
    <cellStyle name="40% - Accent4 135" xfId="3122"/>
    <cellStyle name="40% - Accent4 136" xfId="3123"/>
    <cellStyle name="40% - Accent4 137" xfId="3124"/>
    <cellStyle name="40% - Accent4 138" xfId="3125"/>
    <cellStyle name="40% - Accent4 139" xfId="3126"/>
    <cellStyle name="40% - Accent4 14" xfId="3127"/>
    <cellStyle name="40% - Accent4 14 2" xfId="3128"/>
    <cellStyle name="40% - Accent4 14 2 2" xfId="3129"/>
    <cellStyle name="40% - Accent4 14 3" xfId="3130"/>
    <cellStyle name="40% - Accent4 140" xfId="3131"/>
    <cellStyle name="40% - Accent4 141" xfId="3132"/>
    <cellStyle name="40% - Accent4 142" xfId="3133"/>
    <cellStyle name="40% - Accent4 143" xfId="3134"/>
    <cellStyle name="40% - Accent4 144" xfId="3135"/>
    <cellStyle name="40% - Accent4 145" xfId="3136"/>
    <cellStyle name="40% - Accent4 146" xfId="3137"/>
    <cellStyle name="40% - Accent4 147" xfId="3138"/>
    <cellStyle name="40% - Accent4 148" xfId="3139"/>
    <cellStyle name="40% - Accent4 149" xfId="3140"/>
    <cellStyle name="40% - Accent4 15" xfId="3141"/>
    <cellStyle name="40% - Accent4 15 2" xfId="3142"/>
    <cellStyle name="40% - Accent4 15 2 2" xfId="3143"/>
    <cellStyle name="40% - Accent4 15 3" xfId="3144"/>
    <cellStyle name="40% - Accent4 150" xfId="3145"/>
    <cellStyle name="40% - Accent4 151" xfId="3146"/>
    <cellStyle name="40% - Accent4 152" xfId="3147"/>
    <cellStyle name="40% - Accent4 153" xfId="3148"/>
    <cellStyle name="40% - Accent4 154" xfId="3149"/>
    <cellStyle name="40% - Accent4 155" xfId="3150"/>
    <cellStyle name="40% - Accent4 16" xfId="3151"/>
    <cellStyle name="40% - Accent4 16 2" xfId="3152"/>
    <cellStyle name="40% - Accent4 16 2 2" xfId="3153"/>
    <cellStyle name="40% - Accent4 16 3" xfId="3154"/>
    <cellStyle name="40% - Accent4 17" xfId="3155"/>
    <cellStyle name="40% - Accent4 17 2" xfId="3156"/>
    <cellStyle name="40% - Accent4 17 3" xfId="3157"/>
    <cellStyle name="40% - Accent4 17 3 2" xfId="3158"/>
    <cellStyle name="40% - Accent4 17 4" xfId="3159"/>
    <cellStyle name="40% - Accent4 17 4 2" xfId="3160"/>
    <cellStyle name="40% - Accent4 18" xfId="3161"/>
    <cellStyle name="40% - Accent4 18 2" xfId="3162"/>
    <cellStyle name="40% - Accent4 18 3" xfId="3163"/>
    <cellStyle name="40% - Accent4 18 3 2" xfId="3164"/>
    <cellStyle name="40% - Accent4 18 4" xfId="3165"/>
    <cellStyle name="40% - Accent4 18 4 2" xfId="3166"/>
    <cellStyle name="40% - Accent4 19" xfId="3167"/>
    <cellStyle name="40% - Accent4 19 2" xfId="3168"/>
    <cellStyle name="40% - Accent4 19 2 2" xfId="3169"/>
    <cellStyle name="40% - Accent4 19 3" xfId="3170"/>
    <cellStyle name="40% - Accent4 19 3 2" xfId="3171"/>
    <cellStyle name="40% - Accent4 2" xfId="3172"/>
    <cellStyle name="40% - Accent4 2 2" xfId="3173"/>
    <cellStyle name="40% - Accent4 2 2 2" xfId="3174"/>
    <cellStyle name="40% - Accent4 2 2 2 2" xfId="3175"/>
    <cellStyle name="40% - Accent4 2 2 2 2 2" xfId="3176"/>
    <cellStyle name="40% - Accent4 2 2 2 3" xfId="3177"/>
    <cellStyle name="40% - Accent4 2 2 3" xfId="3178"/>
    <cellStyle name="40% - Accent4 2 2 3 2" xfId="3179"/>
    <cellStyle name="40% - Accent4 2 2 3 2 2" xfId="3180"/>
    <cellStyle name="40% - Accent4 2 2 3 3" xfId="3181"/>
    <cellStyle name="40% - Accent4 2 2 4" xfId="3182"/>
    <cellStyle name="40% - Accent4 2 2 4 2" xfId="3183"/>
    <cellStyle name="40% - Accent4 2 2 5" xfId="3184"/>
    <cellStyle name="40% - Accent4 2 2 5 2" xfId="3185"/>
    <cellStyle name="40% - Accent4 2 2 6" xfId="3186"/>
    <cellStyle name="40% - Accent4 2 2 6 2" xfId="3187"/>
    <cellStyle name="40% - Accent4 2 2 7" xfId="3188"/>
    <cellStyle name="40% - Accent4 2 3" xfId="3189"/>
    <cellStyle name="40% - Accent4 2 4" xfId="3190"/>
    <cellStyle name="40% - Accent4 2 4 2" xfId="3191"/>
    <cellStyle name="40% - Accent4 2 4 2 2" xfId="3192"/>
    <cellStyle name="40% - Accent4 2 4 3" xfId="3193"/>
    <cellStyle name="40% - Accent4 2 5" xfId="3194"/>
    <cellStyle name="40% - Accent4 2 5 2" xfId="3195"/>
    <cellStyle name="40% - Accent4 2 5 2 2" xfId="3196"/>
    <cellStyle name="40% - Accent4 2 5 3" xfId="3197"/>
    <cellStyle name="40% - Accent4 2 6" xfId="3198"/>
    <cellStyle name="40% - Accent4 2 6 2" xfId="3199"/>
    <cellStyle name="40% - Accent4 2 7" xfId="3200"/>
    <cellStyle name="40% - Accent4 2 7 2" xfId="3201"/>
    <cellStyle name="40% - Accent4 2 8" xfId="3202"/>
    <cellStyle name="40% - Accent4 20" xfId="3203"/>
    <cellStyle name="40% - Accent4 20 2" xfId="3204"/>
    <cellStyle name="40% - Accent4 20 2 2" xfId="3205"/>
    <cellStyle name="40% - Accent4 20 3" xfId="3206"/>
    <cellStyle name="40% - Accent4 20 3 2" xfId="3207"/>
    <cellStyle name="40% - Accent4 20 4" xfId="3208"/>
    <cellStyle name="40% - Accent4 20 4 2" xfId="3209"/>
    <cellStyle name="40% - Accent4 20 5" xfId="3210"/>
    <cellStyle name="40% - Accent4 21" xfId="3211"/>
    <cellStyle name="40% - Accent4 21 2" xfId="3212"/>
    <cellStyle name="40% - Accent4 21 2 2" xfId="3213"/>
    <cellStyle name="40% - Accent4 21 3" xfId="3214"/>
    <cellStyle name="40% - Accent4 21 3 2" xfId="3215"/>
    <cellStyle name="40% - Accent4 21 4" xfId="3216"/>
    <cellStyle name="40% - Accent4 22" xfId="3217"/>
    <cellStyle name="40% - Accent4 22 2" xfId="3218"/>
    <cellStyle name="40% - Accent4 22 2 2" xfId="3219"/>
    <cellStyle name="40% - Accent4 22 3" xfId="3220"/>
    <cellStyle name="40% - Accent4 23" xfId="3221"/>
    <cellStyle name="40% - Accent4 23 2" xfId="3222"/>
    <cellStyle name="40% - Accent4 23 2 2" xfId="3223"/>
    <cellStyle name="40% - Accent4 23 3" xfId="3224"/>
    <cellStyle name="40% - Accent4 24" xfId="3225"/>
    <cellStyle name="40% - Accent4 24 2" xfId="3226"/>
    <cellStyle name="40% - Accent4 24 2 2" xfId="3227"/>
    <cellStyle name="40% - Accent4 24 3" xfId="3228"/>
    <cellStyle name="40% - Accent4 25" xfId="3229"/>
    <cellStyle name="40% - Accent4 25 2" xfId="3230"/>
    <cellStyle name="40% - Accent4 25 2 2" xfId="3231"/>
    <cellStyle name="40% - Accent4 25 3" xfId="3232"/>
    <cellStyle name="40% - Accent4 26" xfId="3233"/>
    <cellStyle name="40% - Accent4 26 2" xfId="3234"/>
    <cellStyle name="40% - Accent4 26 2 2" xfId="3235"/>
    <cellStyle name="40% - Accent4 26 3" xfId="3236"/>
    <cellStyle name="40% - Accent4 27" xfId="3237"/>
    <cellStyle name="40% - Accent4 27 2" xfId="3238"/>
    <cellStyle name="40% - Accent4 28" xfId="3239"/>
    <cellStyle name="40% - Accent4 28 2" xfId="3240"/>
    <cellStyle name="40% - Accent4 29" xfId="3241"/>
    <cellStyle name="40% - Accent4 29 2" xfId="3242"/>
    <cellStyle name="40% - Accent4 3" xfId="3243"/>
    <cellStyle name="40% - Accent4 3 2" xfId="3244"/>
    <cellStyle name="40% - Accent4 3 2 2" xfId="3245"/>
    <cellStyle name="40% - Accent4 3 3" xfId="3246"/>
    <cellStyle name="40% - Accent4 3 4" xfId="3247"/>
    <cellStyle name="40% - Accent4 3 4 2" xfId="3248"/>
    <cellStyle name="40% - Accent4 3 5" xfId="3249"/>
    <cellStyle name="40% - Accent4 30" xfId="3250"/>
    <cellStyle name="40% - Accent4 30 2" xfId="3251"/>
    <cellStyle name="40% - Accent4 31" xfId="3252"/>
    <cellStyle name="40% - Accent4 31 2" xfId="3253"/>
    <cellStyle name="40% - Accent4 32" xfId="3254"/>
    <cellStyle name="40% - Accent4 32 2" xfId="3255"/>
    <cellStyle name="40% - Accent4 33" xfId="3256"/>
    <cellStyle name="40% - Accent4 33 2" xfId="3257"/>
    <cellStyle name="40% - Accent4 34" xfId="3258"/>
    <cellStyle name="40% - Accent4 34 2" xfId="3259"/>
    <cellStyle name="40% - Accent4 35" xfId="3260"/>
    <cellStyle name="40% - Accent4 35 2" xfId="3261"/>
    <cellStyle name="40% - Accent4 36" xfId="3262"/>
    <cellStyle name="40% - Accent4 36 2" xfId="3263"/>
    <cellStyle name="40% - Accent4 37" xfId="3264"/>
    <cellStyle name="40% - Accent4 37 2" xfId="3265"/>
    <cellStyle name="40% - Accent4 38" xfId="3266"/>
    <cellStyle name="40% - Accent4 38 2" xfId="3267"/>
    <cellStyle name="40% - Accent4 39" xfId="3268"/>
    <cellStyle name="40% - Accent4 39 2" xfId="3269"/>
    <cellStyle name="40% - Accent4 4" xfId="3270"/>
    <cellStyle name="40% - Accent4 4 2" xfId="3271"/>
    <cellStyle name="40% - Accent4 4 2 2" xfId="3272"/>
    <cellStyle name="40% - Accent4 4 3" xfId="3273"/>
    <cellStyle name="40% - Accent4 4 4" xfId="3274"/>
    <cellStyle name="40% - Accent4 40" xfId="3275"/>
    <cellStyle name="40% - Accent4 40 2" xfId="3276"/>
    <cellStyle name="40% - Accent4 41" xfId="3277"/>
    <cellStyle name="40% - Accent4 41 2" xfId="3278"/>
    <cellStyle name="40% - Accent4 42" xfId="3279"/>
    <cellStyle name="40% - Accent4 42 2" xfId="3280"/>
    <cellStyle name="40% - Accent4 43" xfId="3281"/>
    <cellStyle name="40% - Accent4 43 2" xfId="3282"/>
    <cellStyle name="40% - Accent4 44" xfId="3283"/>
    <cellStyle name="40% - Accent4 44 2" xfId="3284"/>
    <cellStyle name="40% - Accent4 45" xfId="3285"/>
    <cellStyle name="40% - Accent4 45 2" xfId="3286"/>
    <cellStyle name="40% - Accent4 46" xfId="3287"/>
    <cellStyle name="40% - Accent4 46 2" xfId="3288"/>
    <cellStyle name="40% - Accent4 47" xfId="3289"/>
    <cellStyle name="40% - Accent4 47 2" xfId="3290"/>
    <cellStyle name="40% - Accent4 48" xfId="3291"/>
    <cellStyle name="40% - Accent4 48 2" xfId="3292"/>
    <cellStyle name="40% - Accent4 49" xfId="3293"/>
    <cellStyle name="40% - Accent4 49 2" xfId="3294"/>
    <cellStyle name="40% - Accent4 5" xfId="3295"/>
    <cellStyle name="40% - Accent4 5 2" xfId="3296"/>
    <cellStyle name="40% - Accent4 5 2 2" xfId="3297"/>
    <cellStyle name="40% - Accent4 5 3" xfId="3298"/>
    <cellStyle name="40% - Accent4 5 4" xfId="3299"/>
    <cellStyle name="40% - Accent4 5 4 2" xfId="3300"/>
    <cellStyle name="40% - Accent4 5 5" xfId="3301"/>
    <cellStyle name="40% - Accent4 50" xfId="3302"/>
    <cellStyle name="40% - Accent4 50 2" xfId="3303"/>
    <cellStyle name="40% - Accent4 51" xfId="3304"/>
    <cellStyle name="40% - Accent4 51 2" xfId="3305"/>
    <cellStyle name="40% - Accent4 52" xfId="3306"/>
    <cellStyle name="40% - Accent4 52 2" xfId="3307"/>
    <cellStyle name="40% - Accent4 53" xfId="3308"/>
    <cellStyle name="40% - Accent4 53 2" xfId="3309"/>
    <cellStyle name="40% - Accent4 54" xfId="3310"/>
    <cellStyle name="40% - Accent4 54 2" xfId="3311"/>
    <cellStyle name="40% - Accent4 55" xfId="3312"/>
    <cellStyle name="40% - Accent4 55 2" xfId="3313"/>
    <cellStyle name="40% - Accent4 56" xfId="3314"/>
    <cellStyle name="40% - Accent4 56 2" xfId="3315"/>
    <cellStyle name="40% - Accent4 57" xfId="3316"/>
    <cellStyle name="40% - Accent4 57 2" xfId="3317"/>
    <cellStyle name="40% - Accent4 58" xfId="3318"/>
    <cellStyle name="40% - Accent4 58 2" xfId="3319"/>
    <cellStyle name="40% - Accent4 59" xfId="3320"/>
    <cellStyle name="40% - Accent4 59 2" xfId="3321"/>
    <cellStyle name="40% - Accent4 6" xfId="3322"/>
    <cellStyle name="40% - Accent4 6 2" xfId="3323"/>
    <cellStyle name="40% - Accent4 6 2 2" xfId="3324"/>
    <cellStyle name="40% - Accent4 6 3" xfId="3325"/>
    <cellStyle name="40% - Accent4 6 4" xfId="3326"/>
    <cellStyle name="40% - Accent4 60" xfId="3327"/>
    <cellStyle name="40% - Accent4 60 2" xfId="3328"/>
    <cellStyle name="40% - Accent4 61" xfId="3329"/>
    <cellStyle name="40% - Accent4 61 2" xfId="3330"/>
    <cellStyle name="40% - Accent4 62" xfId="3331"/>
    <cellStyle name="40% - Accent4 62 2" xfId="3332"/>
    <cellStyle name="40% - Accent4 63" xfId="3333"/>
    <cellStyle name="40% - Accent4 63 2" xfId="3334"/>
    <cellStyle name="40% - Accent4 64" xfId="3335"/>
    <cellStyle name="40% - Accent4 64 2" xfId="3336"/>
    <cellStyle name="40% - Accent4 65" xfId="3337"/>
    <cellStyle name="40% - Accent4 65 2" xfId="3338"/>
    <cellStyle name="40% - Accent4 66" xfId="3339"/>
    <cellStyle name="40% - Accent4 66 2" xfId="3340"/>
    <cellStyle name="40% - Accent4 67" xfId="3341"/>
    <cellStyle name="40% - Accent4 67 2" xfId="3342"/>
    <cellStyle name="40% - Accent4 68" xfId="3343"/>
    <cellStyle name="40% - Accent4 68 2" xfId="3344"/>
    <cellStyle name="40% - Accent4 69" xfId="3345"/>
    <cellStyle name="40% - Accent4 69 2" xfId="3346"/>
    <cellStyle name="40% - Accent4 7" xfId="3347"/>
    <cellStyle name="40% - Accent4 7 2" xfId="3348"/>
    <cellStyle name="40% - Accent4 7 2 2" xfId="3349"/>
    <cellStyle name="40% - Accent4 7 3" xfId="3350"/>
    <cellStyle name="40% - Accent4 70" xfId="3351"/>
    <cellStyle name="40% - Accent4 70 2" xfId="3352"/>
    <cellStyle name="40% - Accent4 71" xfId="3353"/>
    <cellStyle name="40% - Accent4 71 2" xfId="3354"/>
    <cellStyle name="40% - Accent4 72" xfId="3355"/>
    <cellStyle name="40% - Accent4 72 2" xfId="3356"/>
    <cellStyle name="40% - Accent4 73" xfId="3357"/>
    <cellStyle name="40% - Accent4 73 2" xfId="3358"/>
    <cellStyle name="40% - Accent4 74" xfId="3359"/>
    <cellStyle name="40% - Accent4 74 2" xfId="3360"/>
    <cellStyle name="40% - Accent4 75" xfId="3361"/>
    <cellStyle name="40% - Accent4 75 2" xfId="3362"/>
    <cellStyle name="40% - Accent4 76" xfId="3363"/>
    <cellStyle name="40% - Accent4 76 2" xfId="3364"/>
    <cellStyle name="40% - Accent4 77" xfId="3365"/>
    <cellStyle name="40% - Accent4 77 2" xfId="3366"/>
    <cellStyle name="40% - Accent4 78" xfId="3367"/>
    <cellStyle name="40% - Accent4 78 2" xfId="3368"/>
    <cellStyle name="40% - Accent4 79" xfId="3369"/>
    <cellStyle name="40% - Accent4 79 2" xfId="3370"/>
    <cellStyle name="40% - Accent4 8" xfId="3371"/>
    <cellStyle name="40% - Accent4 8 2" xfId="3372"/>
    <cellStyle name="40% - Accent4 8 2 2" xfId="3373"/>
    <cellStyle name="40% - Accent4 8 3" xfId="3374"/>
    <cellStyle name="40% - Accent4 80" xfId="3375"/>
    <cellStyle name="40% - Accent4 80 2" xfId="3376"/>
    <cellStyle name="40% - Accent4 81" xfId="3377"/>
    <cellStyle name="40% - Accent4 81 2" xfId="3378"/>
    <cellStyle name="40% - Accent4 82" xfId="3379"/>
    <cellStyle name="40% - Accent4 82 2" xfId="3380"/>
    <cellStyle name="40% - Accent4 83" xfId="3381"/>
    <cellStyle name="40% - Accent4 83 2" xfId="3382"/>
    <cellStyle name="40% - Accent4 84" xfId="3383"/>
    <cellStyle name="40% - Accent4 84 2" xfId="3384"/>
    <cellStyle name="40% - Accent4 85" xfId="3385"/>
    <cellStyle name="40% - Accent4 85 2" xfId="3386"/>
    <cellStyle name="40% - Accent4 86" xfId="3387"/>
    <cellStyle name="40% - Accent4 86 2" xfId="3388"/>
    <cellStyle name="40% - Accent4 87" xfId="3389"/>
    <cellStyle name="40% - Accent4 87 2" xfId="3390"/>
    <cellStyle name="40% - Accent4 88" xfId="3391"/>
    <cellStyle name="40% - Accent4 88 2" xfId="3392"/>
    <cellStyle name="40% - Accent4 89" xfId="3393"/>
    <cellStyle name="40% - Accent4 89 2" xfId="3394"/>
    <cellStyle name="40% - Accent4 9" xfId="3395"/>
    <cellStyle name="40% - Accent4 9 2" xfId="3396"/>
    <cellStyle name="40% - Accent4 9 2 2" xfId="3397"/>
    <cellStyle name="40% - Accent4 9 3" xfId="3398"/>
    <cellStyle name="40% - Accent4 90" xfId="3399"/>
    <cellStyle name="40% - Accent4 90 2" xfId="3400"/>
    <cellStyle name="40% - Accent4 91" xfId="3401"/>
    <cellStyle name="40% - Accent4 91 2" xfId="3402"/>
    <cellStyle name="40% - Accent4 92" xfId="3403"/>
    <cellStyle name="40% - Accent4 92 2" xfId="3404"/>
    <cellStyle name="40% - Accent4 93" xfId="3405"/>
    <cellStyle name="40% - Accent4 94" xfId="3406"/>
    <cellStyle name="40% - Accent4 95" xfId="3407"/>
    <cellStyle name="40% - Accent4 96" xfId="3408"/>
    <cellStyle name="40% - Accent4 97" xfId="3409"/>
    <cellStyle name="40% - Accent4 98" xfId="3410"/>
    <cellStyle name="40% - Accent4 99" xfId="3411"/>
    <cellStyle name="40% - Accent5 10" xfId="3412"/>
    <cellStyle name="40% - Accent5 10 2" xfId="3413"/>
    <cellStyle name="40% - Accent5 10 2 2" xfId="3414"/>
    <cellStyle name="40% - Accent5 10 3" xfId="3415"/>
    <cellStyle name="40% - Accent5 100" xfId="3416"/>
    <cellStyle name="40% - Accent5 101" xfId="3417"/>
    <cellStyle name="40% - Accent5 102" xfId="3418"/>
    <cellStyle name="40% - Accent5 103" xfId="3419"/>
    <cellStyle name="40% - Accent5 104" xfId="3420"/>
    <cellStyle name="40% - Accent5 105" xfId="3421"/>
    <cellStyle name="40% - Accent5 106" xfId="3422"/>
    <cellStyle name="40% - Accent5 107" xfId="3423"/>
    <cellStyle name="40% - Accent5 108" xfId="3424"/>
    <cellStyle name="40% - Accent5 109" xfId="3425"/>
    <cellStyle name="40% - Accent5 11" xfId="3426"/>
    <cellStyle name="40% - Accent5 11 2" xfId="3427"/>
    <cellStyle name="40% - Accent5 11 2 2" xfId="3428"/>
    <cellStyle name="40% - Accent5 11 3" xfId="3429"/>
    <cellStyle name="40% - Accent5 110" xfId="3430"/>
    <cellStyle name="40% - Accent5 111" xfId="3431"/>
    <cellStyle name="40% - Accent5 112" xfId="3432"/>
    <cellStyle name="40% - Accent5 113" xfId="3433"/>
    <cellStyle name="40% - Accent5 114" xfId="3434"/>
    <cellStyle name="40% - Accent5 115" xfId="3435"/>
    <cellStyle name="40% - Accent5 116" xfId="3436"/>
    <cellStyle name="40% - Accent5 117" xfId="3437"/>
    <cellStyle name="40% - Accent5 118" xfId="3438"/>
    <cellStyle name="40% - Accent5 119" xfId="3439"/>
    <cellStyle name="40% - Accent5 12" xfId="3440"/>
    <cellStyle name="40% - Accent5 12 2" xfId="3441"/>
    <cellStyle name="40% - Accent5 12 2 2" xfId="3442"/>
    <cellStyle name="40% - Accent5 12 3" xfId="3443"/>
    <cellStyle name="40% - Accent5 120" xfId="3444"/>
    <cellStyle name="40% - Accent5 121" xfId="3445"/>
    <cellStyle name="40% - Accent5 122" xfId="3446"/>
    <cellStyle name="40% - Accent5 123" xfId="3447"/>
    <cellStyle name="40% - Accent5 124" xfId="3448"/>
    <cellStyle name="40% - Accent5 125" xfId="3449"/>
    <cellStyle name="40% - Accent5 126" xfId="3450"/>
    <cellStyle name="40% - Accent5 127" xfId="3451"/>
    <cellStyle name="40% - Accent5 128" xfId="3452"/>
    <cellStyle name="40% - Accent5 129" xfId="3453"/>
    <cellStyle name="40% - Accent5 13" xfId="3454"/>
    <cellStyle name="40% - Accent5 13 2" xfId="3455"/>
    <cellStyle name="40% - Accent5 13 2 2" xfId="3456"/>
    <cellStyle name="40% - Accent5 13 3" xfId="3457"/>
    <cellStyle name="40% - Accent5 130" xfId="3458"/>
    <cellStyle name="40% - Accent5 131" xfId="3459"/>
    <cellStyle name="40% - Accent5 132" xfId="3460"/>
    <cellStyle name="40% - Accent5 133" xfId="3461"/>
    <cellStyle name="40% - Accent5 134" xfId="3462"/>
    <cellStyle name="40% - Accent5 135" xfId="3463"/>
    <cellStyle name="40% - Accent5 136" xfId="3464"/>
    <cellStyle name="40% - Accent5 137" xfId="3465"/>
    <cellStyle name="40% - Accent5 138" xfId="3466"/>
    <cellStyle name="40% - Accent5 139" xfId="3467"/>
    <cellStyle name="40% - Accent5 14" xfId="3468"/>
    <cellStyle name="40% - Accent5 14 2" xfId="3469"/>
    <cellStyle name="40% - Accent5 14 2 2" xfId="3470"/>
    <cellStyle name="40% - Accent5 14 3" xfId="3471"/>
    <cellStyle name="40% - Accent5 140" xfId="3472"/>
    <cellStyle name="40% - Accent5 141" xfId="3473"/>
    <cellStyle name="40% - Accent5 142" xfId="3474"/>
    <cellStyle name="40% - Accent5 143" xfId="3475"/>
    <cellStyle name="40% - Accent5 144" xfId="3476"/>
    <cellStyle name="40% - Accent5 145" xfId="3477"/>
    <cellStyle name="40% - Accent5 146" xfId="3478"/>
    <cellStyle name="40% - Accent5 147" xfId="3479"/>
    <cellStyle name="40% - Accent5 148" xfId="3480"/>
    <cellStyle name="40% - Accent5 149" xfId="3481"/>
    <cellStyle name="40% - Accent5 15" xfId="3482"/>
    <cellStyle name="40% - Accent5 15 2" xfId="3483"/>
    <cellStyle name="40% - Accent5 15 2 2" xfId="3484"/>
    <cellStyle name="40% - Accent5 15 3" xfId="3485"/>
    <cellStyle name="40% - Accent5 150" xfId="3486"/>
    <cellStyle name="40% - Accent5 151" xfId="3487"/>
    <cellStyle name="40% - Accent5 152" xfId="3488"/>
    <cellStyle name="40% - Accent5 153" xfId="3489"/>
    <cellStyle name="40% - Accent5 154" xfId="3490"/>
    <cellStyle name="40% - Accent5 155" xfId="3491"/>
    <cellStyle name="40% - Accent5 16" xfId="3492"/>
    <cellStyle name="40% - Accent5 16 2" xfId="3493"/>
    <cellStyle name="40% - Accent5 16 2 2" xfId="3494"/>
    <cellStyle name="40% - Accent5 16 3" xfId="3495"/>
    <cellStyle name="40% - Accent5 17" xfId="3496"/>
    <cellStyle name="40% - Accent5 17 2" xfId="3497"/>
    <cellStyle name="40% - Accent5 17 3" xfId="3498"/>
    <cellStyle name="40% - Accent5 17 3 2" xfId="3499"/>
    <cellStyle name="40% - Accent5 17 4" xfId="3500"/>
    <cellStyle name="40% - Accent5 17 4 2" xfId="3501"/>
    <cellStyle name="40% - Accent5 18" xfId="3502"/>
    <cellStyle name="40% - Accent5 18 2" xfId="3503"/>
    <cellStyle name="40% - Accent5 18 3" xfId="3504"/>
    <cellStyle name="40% - Accent5 18 3 2" xfId="3505"/>
    <cellStyle name="40% - Accent5 18 4" xfId="3506"/>
    <cellStyle name="40% - Accent5 18 4 2" xfId="3507"/>
    <cellStyle name="40% - Accent5 19" xfId="3508"/>
    <cellStyle name="40% - Accent5 19 2" xfId="3509"/>
    <cellStyle name="40% - Accent5 19 2 2" xfId="3510"/>
    <cellStyle name="40% - Accent5 19 3" xfId="3511"/>
    <cellStyle name="40% - Accent5 19 3 2" xfId="3512"/>
    <cellStyle name="40% - Accent5 2" xfId="3513"/>
    <cellStyle name="40% - Accent5 2 2" xfId="3514"/>
    <cellStyle name="40% - Accent5 2 2 2" xfId="3515"/>
    <cellStyle name="40% - Accent5 2 2 2 2" xfId="3516"/>
    <cellStyle name="40% - Accent5 2 2 2 2 2" xfId="3517"/>
    <cellStyle name="40% - Accent5 2 2 2 3" xfId="3518"/>
    <cellStyle name="40% - Accent5 2 2 3" xfId="3519"/>
    <cellStyle name="40% - Accent5 2 2 3 2" xfId="3520"/>
    <cellStyle name="40% - Accent5 2 2 3 2 2" xfId="3521"/>
    <cellStyle name="40% - Accent5 2 2 3 3" xfId="3522"/>
    <cellStyle name="40% - Accent5 2 2 4" xfId="3523"/>
    <cellStyle name="40% - Accent5 2 2 4 2" xfId="3524"/>
    <cellStyle name="40% - Accent5 2 2 5" xfId="3525"/>
    <cellStyle name="40% - Accent5 2 2 5 2" xfId="3526"/>
    <cellStyle name="40% - Accent5 2 2 6" xfId="3527"/>
    <cellStyle name="40% - Accent5 2 2 6 2" xfId="3528"/>
    <cellStyle name="40% - Accent5 2 2 7" xfId="3529"/>
    <cellStyle name="40% - Accent5 2 3" xfId="3530"/>
    <cellStyle name="40% - Accent5 2 4" xfId="3531"/>
    <cellStyle name="40% - Accent5 2 4 2" xfId="3532"/>
    <cellStyle name="40% - Accent5 2 4 2 2" xfId="3533"/>
    <cellStyle name="40% - Accent5 2 4 3" xfId="3534"/>
    <cellStyle name="40% - Accent5 2 5" xfId="3535"/>
    <cellStyle name="40% - Accent5 2 5 2" xfId="3536"/>
    <cellStyle name="40% - Accent5 2 5 2 2" xfId="3537"/>
    <cellStyle name="40% - Accent5 2 5 3" xfId="3538"/>
    <cellStyle name="40% - Accent5 2 6" xfId="3539"/>
    <cellStyle name="40% - Accent5 2 6 2" xfId="3540"/>
    <cellStyle name="40% - Accent5 2 7" xfId="3541"/>
    <cellStyle name="40% - Accent5 2 7 2" xfId="3542"/>
    <cellStyle name="40% - Accent5 2 8" xfId="3543"/>
    <cellStyle name="40% - Accent5 20" xfId="3544"/>
    <cellStyle name="40% - Accent5 20 2" xfId="3545"/>
    <cellStyle name="40% - Accent5 20 2 2" xfId="3546"/>
    <cellStyle name="40% - Accent5 20 3" xfId="3547"/>
    <cellStyle name="40% - Accent5 20 3 2" xfId="3548"/>
    <cellStyle name="40% - Accent5 20 4" xfId="3549"/>
    <cellStyle name="40% - Accent5 20 4 2" xfId="3550"/>
    <cellStyle name="40% - Accent5 20 5" xfId="3551"/>
    <cellStyle name="40% - Accent5 21" xfId="3552"/>
    <cellStyle name="40% - Accent5 21 2" xfId="3553"/>
    <cellStyle name="40% - Accent5 21 2 2" xfId="3554"/>
    <cellStyle name="40% - Accent5 21 3" xfId="3555"/>
    <cellStyle name="40% - Accent5 21 3 2" xfId="3556"/>
    <cellStyle name="40% - Accent5 21 4" xfId="3557"/>
    <cellStyle name="40% - Accent5 22" xfId="3558"/>
    <cellStyle name="40% - Accent5 22 2" xfId="3559"/>
    <cellStyle name="40% - Accent5 22 2 2" xfId="3560"/>
    <cellStyle name="40% - Accent5 22 3" xfId="3561"/>
    <cellStyle name="40% - Accent5 23" xfId="3562"/>
    <cellStyle name="40% - Accent5 23 2" xfId="3563"/>
    <cellStyle name="40% - Accent5 23 2 2" xfId="3564"/>
    <cellStyle name="40% - Accent5 23 3" xfId="3565"/>
    <cellStyle name="40% - Accent5 24" xfId="3566"/>
    <cellStyle name="40% - Accent5 24 2" xfId="3567"/>
    <cellStyle name="40% - Accent5 24 2 2" xfId="3568"/>
    <cellStyle name="40% - Accent5 24 3" xfId="3569"/>
    <cellStyle name="40% - Accent5 25" xfId="3570"/>
    <cellStyle name="40% - Accent5 25 2" xfId="3571"/>
    <cellStyle name="40% - Accent5 25 2 2" xfId="3572"/>
    <cellStyle name="40% - Accent5 25 3" xfId="3573"/>
    <cellStyle name="40% - Accent5 26" xfId="3574"/>
    <cellStyle name="40% - Accent5 26 2" xfId="3575"/>
    <cellStyle name="40% - Accent5 26 2 2" xfId="3576"/>
    <cellStyle name="40% - Accent5 26 3" xfId="3577"/>
    <cellStyle name="40% - Accent5 27" xfId="3578"/>
    <cellStyle name="40% - Accent5 27 2" xfId="3579"/>
    <cellStyle name="40% - Accent5 28" xfId="3580"/>
    <cellStyle name="40% - Accent5 28 2" xfId="3581"/>
    <cellStyle name="40% - Accent5 29" xfId="3582"/>
    <cellStyle name="40% - Accent5 29 2" xfId="3583"/>
    <cellStyle name="40% - Accent5 3" xfId="3584"/>
    <cellStyle name="40% - Accent5 3 2" xfId="3585"/>
    <cellStyle name="40% - Accent5 3 2 2" xfId="3586"/>
    <cellStyle name="40% - Accent5 3 3" xfId="3587"/>
    <cellStyle name="40% - Accent5 3 4" xfId="3588"/>
    <cellStyle name="40% - Accent5 3 4 2" xfId="3589"/>
    <cellStyle name="40% - Accent5 3 5" xfId="3590"/>
    <cellStyle name="40% - Accent5 30" xfId="3591"/>
    <cellStyle name="40% - Accent5 30 2" xfId="3592"/>
    <cellStyle name="40% - Accent5 31" xfId="3593"/>
    <cellStyle name="40% - Accent5 31 2" xfId="3594"/>
    <cellStyle name="40% - Accent5 32" xfId="3595"/>
    <cellStyle name="40% - Accent5 32 2" xfId="3596"/>
    <cellStyle name="40% - Accent5 33" xfId="3597"/>
    <cellStyle name="40% - Accent5 33 2" xfId="3598"/>
    <cellStyle name="40% - Accent5 34" xfId="3599"/>
    <cellStyle name="40% - Accent5 34 2" xfId="3600"/>
    <cellStyle name="40% - Accent5 35" xfId="3601"/>
    <cellStyle name="40% - Accent5 35 2" xfId="3602"/>
    <cellStyle name="40% - Accent5 36" xfId="3603"/>
    <cellStyle name="40% - Accent5 36 2" xfId="3604"/>
    <cellStyle name="40% - Accent5 37" xfId="3605"/>
    <cellStyle name="40% - Accent5 37 2" xfId="3606"/>
    <cellStyle name="40% - Accent5 38" xfId="3607"/>
    <cellStyle name="40% - Accent5 38 2" xfId="3608"/>
    <cellStyle name="40% - Accent5 39" xfId="3609"/>
    <cellStyle name="40% - Accent5 39 2" xfId="3610"/>
    <cellStyle name="40% - Accent5 4" xfId="3611"/>
    <cellStyle name="40% - Accent5 4 2" xfId="3612"/>
    <cellStyle name="40% - Accent5 4 2 2" xfId="3613"/>
    <cellStyle name="40% - Accent5 4 3" xfId="3614"/>
    <cellStyle name="40% - Accent5 4 4" xfId="3615"/>
    <cellStyle name="40% - Accent5 40" xfId="3616"/>
    <cellStyle name="40% - Accent5 40 2" xfId="3617"/>
    <cellStyle name="40% - Accent5 41" xfId="3618"/>
    <cellStyle name="40% - Accent5 41 2" xfId="3619"/>
    <cellStyle name="40% - Accent5 42" xfId="3620"/>
    <cellStyle name="40% - Accent5 42 2" xfId="3621"/>
    <cellStyle name="40% - Accent5 43" xfId="3622"/>
    <cellStyle name="40% - Accent5 43 2" xfId="3623"/>
    <cellStyle name="40% - Accent5 44" xfId="3624"/>
    <cellStyle name="40% - Accent5 44 2" xfId="3625"/>
    <cellStyle name="40% - Accent5 45" xfId="3626"/>
    <cellStyle name="40% - Accent5 45 2" xfId="3627"/>
    <cellStyle name="40% - Accent5 46" xfId="3628"/>
    <cellStyle name="40% - Accent5 46 2" xfId="3629"/>
    <cellStyle name="40% - Accent5 47" xfId="3630"/>
    <cellStyle name="40% - Accent5 47 2" xfId="3631"/>
    <cellStyle name="40% - Accent5 48" xfId="3632"/>
    <cellStyle name="40% - Accent5 48 2" xfId="3633"/>
    <cellStyle name="40% - Accent5 49" xfId="3634"/>
    <cellStyle name="40% - Accent5 49 2" xfId="3635"/>
    <cellStyle name="40% - Accent5 5" xfId="3636"/>
    <cellStyle name="40% - Accent5 5 2" xfId="3637"/>
    <cellStyle name="40% - Accent5 5 2 2" xfId="3638"/>
    <cellStyle name="40% - Accent5 5 3" xfId="3639"/>
    <cellStyle name="40% - Accent5 5 4" xfId="3640"/>
    <cellStyle name="40% - Accent5 5 4 2" xfId="3641"/>
    <cellStyle name="40% - Accent5 5 5" xfId="3642"/>
    <cellStyle name="40% - Accent5 50" xfId="3643"/>
    <cellStyle name="40% - Accent5 50 2" xfId="3644"/>
    <cellStyle name="40% - Accent5 51" xfId="3645"/>
    <cellStyle name="40% - Accent5 51 2" xfId="3646"/>
    <cellStyle name="40% - Accent5 52" xfId="3647"/>
    <cellStyle name="40% - Accent5 52 2" xfId="3648"/>
    <cellStyle name="40% - Accent5 53" xfId="3649"/>
    <cellStyle name="40% - Accent5 53 2" xfId="3650"/>
    <cellStyle name="40% - Accent5 54" xfId="3651"/>
    <cellStyle name="40% - Accent5 54 2" xfId="3652"/>
    <cellStyle name="40% - Accent5 55" xfId="3653"/>
    <cellStyle name="40% - Accent5 55 2" xfId="3654"/>
    <cellStyle name="40% - Accent5 56" xfId="3655"/>
    <cellStyle name="40% - Accent5 56 2" xfId="3656"/>
    <cellStyle name="40% - Accent5 57" xfId="3657"/>
    <cellStyle name="40% - Accent5 57 2" xfId="3658"/>
    <cellStyle name="40% - Accent5 58" xfId="3659"/>
    <cellStyle name="40% - Accent5 58 2" xfId="3660"/>
    <cellStyle name="40% - Accent5 59" xfId="3661"/>
    <cellStyle name="40% - Accent5 59 2" xfId="3662"/>
    <cellStyle name="40% - Accent5 6" xfId="3663"/>
    <cellStyle name="40% - Accent5 6 2" xfId="3664"/>
    <cellStyle name="40% - Accent5 6 2 2" xfId="3665"/>
    <cellStyle name="40% - Accent5 6 3" xfId="3666"/>
    <cellStyle name="40% - Accent5 6 4" xfId="3667"/>
    <cellStyle name="40% - Accent5 60" xfId="3668"/>
    <cellStyle name="40% - Accent5 60 2" xfId="3669"/>
    <cellStyle name="40% - Accent5 61" xfId="3670"/>
    <cellStyle name="40% - Accent5 61 2" xfId="3671"/>
    <cellStyle name="40% - Accent5 62" xfId="3672"/>
    <cellStyle name="40% - Accent5 62 2" xfId="3673"/>
    <cellStyle name="40% - Accent5 63" xfId="3674"/>
    <cellStyle name="40% - Accent5 63 2" xfId="3675"/>
    <cellStyle name="40% - Accent5 64" xfId="3676"/>
    <cellStyle name="40% - Accent5 64 2" xfId="3677"/>
    <cellStyle name="40% - Accent5 65" xfId="3678"/>
    <cellStyle name="40% - Accent5 65 2" xfId="3679"/>
    <cellStyle name="40% - Accent5 66" xfId="3680"/>
    <cellStyle name="40% - Accent5 66 2" xfId="3681"/>
    <cellStyle name="40% - Accent5 67" xfId="3682"/>
    <cellStyle name="40% - Accent5 67 2" xfId="3683"/>
    <cellStyle name="40% - Accent5 68" xfId="3684"/>
    <cellStyle name="40% - Accent5 68 2" xfId="3685"/>
    <cellStyle name="40% - Accent5 69" xfId="3686"/>
    <cellStyle name="40% - Accent5 69 2" xfId="3687"/>
    <cellStyle name="40% - Accent5 7" xfId="3688"/>
    <cellStyle name="40% - Accent5 7 2" xfId="3689"/>
    <cellStyle name="40% - Accent5 7 2 2" xfId="3690"/>
    <cellStyle name="40% - Accent5 7 3" xfId="3691"/>
    <cellStyle name="40% - Accent5 70" xfId="3692"/>
    <cellStyle name="40% - Accent5 70 2" xfId="3693"/>
    <cellStyle name="40% - Accent5 71" xfId="3694"/>
    <cellStyle name="40% - Accent5 71 2" xfId="3695"/>
    <cellStyle name="40% - Accent5 72" xfId="3696"/>
    <cellStyle name="40% - Accent5 72 2" xfId="3697"/>
    <cellStyle name="40% - Accent5 73" xfId="3698"/>
    <cellStyle name="40% - Accent5 73 2" xfId="3699"/>
    <cellStyle name="40% - Accent5 74" xfId="3700"/>
    <cellStyle name="40% - Accent5 74 2" xfId="3701"/>
    <cellStyle name="40% - Accent5 75" xfId="3702"/>
    <cellStyle name="40% - Accent5 75 2" xfId="3703"/>
    <cellStyle name="40% - Accent5 76" xfId="3704"/>
    <cellStyle name="40% - Accent5 76 2" xfId="3705"/>
    <cellStyle name="40% - Accent5 77" xfId="3706"/>
    <cellStyle name="40% - Accent5 77 2" xfId="3707"/>
    <cellStyle name="40% - Accent5 78" xfId="3708"/>
    <cellStyle name="40% - Accent5 78 2" xfId="3709"/>
    <cellStyle name="40% - Accent5 79" xfId="3710"/>
    <cellStyle name="40% - Accent5 79 2" xfId="3711"/>
    <cellStyle name="40% - Accent5 8" xfId="3712"/>
    <cellStyle name="40% - Accent5 8 2" xfId="3713"/>
    <cellStyle name="40% - Accent5 8 2 2" xfId="3714"/>
    <cellStyle name="40% - Accent5 8 3" xfId="3715"/>
    <cellStyle name="40% - Accent5 80" xfId="3716"/>
    <cellStyle name="40% - Accent5 80 2" xfId="3717"/>
    <cellStyle name="40% - Accent5 81" xfId="3718"/>
    <cellStyle name="40% - Accent5 81 2" xfId="3719"/>
    <cellStyle name="40% - Accent5 82" xfId="3720"/>
    <cellStyle name="40% - Accent5 82 2" xfId="3721"/>
    <cellStyle name="40% - Accent5 83" xfId="3722"/>
    <cellStyle name="40% - Accent5 83 2" xfId="3723"/>
    <cellStyle name="40% - Accent5 84" xfId="3724"/>
    <cellStyle name="40% - Accent5 84 2" xfId="3725"/>
    <cellStyle name="40% - Accent5 85" xfId="3726"/>
    <cellStyle name="40% - Accent5 85 2" xfId="3727"/>
    <cellStyle name="40% - Accent5 86" xfId="3728"/>
    <cellStyle name="40% - Accent5 86 2" xfId="3729"/>
    <cellStyle name="40% - Accent5 87" xfId="3730"/>
    <cellStyle name="40% - Accent5 87 2" xfId="3731"/>
    <cellStyle name="40% - Accent5 88" xfId="3732"/>
    <cellStyle name="40% - Accent5 88 2" xfId="3733"/>
    <cellStyle name="40% - Accent5 89" xfId="3734"/>
    <cellStyle name="40% - Accent5 89 2" xfId="3735"/>
    <cellStyle name="40% - Accent5 9" xfId="3736"/>
    <cellStyle name="40% - Accent5 9 2" xfId="3737"/>
    <cellStyle name="40% - Accent5 9 2 2" xfId="3738"/>
    <cellStyle name="40% - Accent5 9 3" xfId="3739"/>
    <cellStyle name="40% - Accent5 90" xfId="3740"/>
    <cellStyle name="40% - Accent5 90 2" xfId="3741"/>
    <cellStyle name="40% - Accent5 91" xfId="3742"/>
    <cellStyle name="40% - Accent5 91 2" xfId="3743"/>
    <cellStyle name="40% - Accent5 92" xfId="3744"/>
    <cellStyle name="40% - Accent5 92 2" xfId="3745"/>
    <cellStyle name="40% - Accent5 93" xfId="3746"/>
    <cellStyle name="40% - Accent5 94" xfId="3747"/>
    <cellStyle name="40% - Accent5 95" xfId="3748"/>
    <cellStyle name="40% - Accent5 96" xfId="3749"/>
    <cellStyle name="40% - Accent5 97" xfId="3750"/>
    <cellStyle name="40% - Accent5 98" xfId="3751"/>
    <cellStyle name="40% - Accent5 99" xfId="3752"/>
    <cellStyle name="40% - Accent6 10" xfId="3753"/>
    <cellStyle name="40% - Accent6 10 2" xfId="3754"/>
    <cellStyle name="40% - Accent6 10 2 2" xfId="3755"/>
    <cellStyle name="40% - Accent6 10 3" xfId="3756"/>
    <cellStyle name="40% - Accent6 100" xfId="3757"/>
    <cellStyle name="40% - Accent6 101" xfId="3758"/>
    <cellStyle name="40% - Accent6 102" xfId="3759"/>
    <cellStyle name="40% - Accent6 103" xfId="3760"/>
    <cellStyle name="40% - Accent6 104" xfId="3761"/>
    <cellStyle name="40% - Accent6 105" xfId="3762"/>
    <cellStyle name="40% - Accent6 106" xfId="3763"/>
    <cellStyle name="40% - Accent6 107" xfId="3764"/>
    <cellStyle name="40% - Accent6 108" xfId="3765"/>
    <cellStyle name="40% - Accent6 109" xfId="3766"/>
    <cellStyle name="40% - Accent6 11" xfId="3767"/>
    <cellStyle name="40% - Accent6 11 2" xfId="3768"/>
    <cellStyle name="40% - Accent6 11 2 2" xfId="3769"/>
    <cellStyle name="40% - Accent6 11 3" xfId="3770"/>
    <cellStyle name="40% - Accent6 110" xfId="3771"/>
    <cellStyle name="40% - Accent6 111" xfId="3772"/>
    <cellStyle name="40% - Accent6 112" xfId="3773"/>
    <cellStyle name="40% - Accent6 113" xfId="3774"/>
    <cellStyle name="40% - Accent6 114" xfId="3775"/>
    <cellStyle name="40% - Accent6 115" xfId="3776"/>
    <cellStyle name="40% - Accent6 116" xfId="3777"/>
    <cellStyle name="40% - Accent6 117" xfId="3778"/>
    <cellStyle name="40% - Accent6 118" xfId="3779"/>
    <cellStyle name="40% - Accent6 119" xfId="3780"/>
    <cellStyle name="40% - Accent6 12" xfId="3781"/>
    <cellStyle name="40% - Accent6 12 2" xfId="3782"/>
    <cellStyle name="40% - Accent6 12 2 2" xfId="3783"/>
    <cellStyle name="40% - Accent6 12 3" xfId="3784"/>
    <cellStyle name="40% - Accent6 120" xfId="3785"/>
    <cellStyle name="40% - Accent6 121" xfId="3786"/>
    <cellStyle name="40% - Accent6 122" xfId="3787"/>
    <cellStyle name="40% - Accent6 123" xfId="3788"/>
    <cellStyle name="40% - Accent6 124" xfId="3789"/>
    <cellStyle name="40% - Accent6 125" xfId="3790"/>
    <cellStyle name="40% - Accent6 126" xfId="3791"/>
    <cellStyle name="40% - Accent6 127" xfId="3792"/>
    <cellStyle name="40% - Accent6 128" xfId="3793"/>
    <cellStyle name="40% - Accent6 129" xfId="3794"/>
    <cellStyle name="40% - Accent6 13" xfId="3795"/>
    <cellStyle name="40% - Accent6 13 2" xfId="3796"/>
    <cellStyle name="40% - Accent6 13 2 2" xfId="3797"/>
    <cellStyle name="40% - Accent6 13 3" xfId="3798"/>
    <cellStyle name="40% - Accent6 130" xfId="3799"/>
    <cellStyle name="40% - Accent6 131" xfId="3800"/>
    <cellStyle name="40% - Accent6 132" xfId="3801"/>
    <cellStyle name="40% - Accent6 133" xfId="3802"/>
    <cellStyle name="40% - Accent6 134" xfId="3803"/>
    <cellStyle name="40% - Accent6 135" xfId="3804"/>
    <cellStyle name="40% - Accent6 136" xfId="3805"/>
    <cellStyle name="40% - Accent6 137" xfId="3806"/>
    <cellStyle name="40% - Accent6 138" xfId="3807"/>
    <cellStyle name="40% - Accent6 139" xfId="3808"/>
    <cellStyle name="40% - Accent6 14" xfId="3809"/>
    <cellStyle name="40% - Accent6 14 2" xfId="3810"/>
    <cellStyle name="40% - Accent6 14 2 2" xfId="3811"/>
    <cellStyle name="40% - Accent6 14 3" xfId="3812"/>
    <cellStyle name="40% - Accent6 140" xfId="3813"/>
    <cellStyle name="40% - Accent6 141" xfId="3814"/>
    <cellStyle name="40% - Accent6 142" xfId="3815"/>
    <cellStyle name="40% - Accent6 143" xfId="3816"/>
    <cellStyle name="40% - Accent6 144" xfId="3817"/>
    <cellStyle name="40% - Accent6 145" xfId="3818"/>
    <cellStyle name="40% - Accent6 146" xfId="3819"/>
    <cellStyle name="40% - Accent6 147" xfId="3820"/>
    <cellStyle name="40% - Accent6 148" xfId="3821"/>
    <cellStyle name="40% - Accent6 149" xfId="3822"/>
    <cellStyle name="40% - Accent6 15" xfId="3823"/>
    <cellStyle name="40% - Accent6 15 2" xfId="3824"/>
    <cellStyle name="40% - Accent6 15 2 2" xfId="3825"/>
    <cellStyle name="40% - Accent6 15 3" xfId="3826"/>
    <cellStyle name="40% - Accent6 150" xfId="3827"/>
    <cellStyle name="40% - Accent6 151" xfId="3828"/>
    <cellStyle name="40% - Accent6 152" xfId="3829"/>
    <cellStyle name="40% - Accent6 153" xfId="3830"/>
    <cellStyle name="40% - Accent6 154" xfId="3831"/>
    <cellStyle name="40% - Accent6 155" xfId="3832"/>
    <cellStyle name="40% - Accent6 16" xfId="3833"/>
    <cellStyle name="40% - Accent6 16 2" xfId="3834"/>
    <cellStyle name="40% - Accent6 16 2 2" xfId="3835"/>
    <cellStyle name="40% - Accent6 16 3" xfId="3836"/>
    <cellStyle name="40% - Accent6 17" xfId="3837"/>
    <cellStyle name="40% - Accent6 17 2" xfId="3838"/>
    <cellStyle name="40% - Accent6 17 3" xfId="3839"/>
    <cellStyle name="40% - Accent6 17 3 2" xfId="3840"/>
    <cellStyle name="40% - Accent6 17 4" xfId="3841"/>
    <cellStyle name="40% - Accent6 17 4 2" xfId="3842"/>
    <cellStyle name="40% - Accent6 18" xfId="3843"/>
    <cellStyle name="40% - Accent6 18 2" xfId="3844"/>
    <cellStyle name="40% - Accent6 18 3" xfId="3845"/>
    <cellStyle name="40% - Accent6 18 3 2" xfId="3846"/>
    <cellStyle name="40% - Accent6 18 4" xfId="3847"/>
    <cellStyle name="40% - Accent6 18 4 2" xfId="3848"/>
    <cellStyle name="40% - Accent6 19" xfId="3849"/>
    <cellStyle name="40% - Accent6 19 2" xfId="3850"/>
    <cellStyle name="40% - Accent6 19 2 2" xfId="3851"/>
    <cellStyle name="40% - Accent6 19 3" xfId="3852"/>
    <cellStyle name="40% - Accent6 19 3 2" xfId="3853"/>
    <cellStyle name="40% - Accent6 2" xfId="3854"/>
    <cellStyle name="40% - Accent6 2 2" xfId="3855"/>
    <cellStyle name="40% - Accent6 2 2 2" xfId="3856"/>
    <cellStyle name="40% - Accent6 2 2 2 2" xfId="3857"/>
    <cellStyle name="40% - Accent6 2 2 2 2 2" xfId="3858"/>
    <cellStyle name="40% - Accent6 2 2 2 3" xfId="3859"/>
    <cellStyle name="40% - Accent6 2 2 3" xfId="3860"/>
    <cellStyle name="40% - Accent6 2 2 3 2" xfId="3861"/>
    <cellStyle name="40% - Accent6 2 2 3 2 2" xfId="3862"/>
    <cellStyle name="40% - Accent6 2 2 3 3" xfId="3863"/>
    <cellStyle name="40% - Accent6 2 2 4" xfId="3864"/>
    <cellStyle name="40% - Accent6 2 2 4 2" xfId="3865"/>
    <cellStyle name="40% - Accent6 2 2 5" xfId="3866"/>
    <cellStyle name="40% - Accent6 2 2 5 2" xfId="3867"/>
    <cellStyle name="40% - Accent6 2 2 6" xfId="3868"/>
    <cellStyle name="40% - Accent6 2 2 6 2" xfId="3869"/>
    <cellStyle name="40% - Accent6 2 2 7" xfId="3870"/>
    <cellStyle name="40% - Accent6 2 3" xfId="3871"/>
    <cellStyle name="40% - Accent6 2 4" xfId="3872"/>
    <cellStyle name="40% - Accent6 2 4 2" xfId="3873"/>
    <cellStyle name="40% - Accent6 2 4 2 2" xfId="3874"/>
    <cellStyle name="40% - Accent6 2 4 3" xfId="3875"/>
    <cellStyle name="40% - Accent6 2 5" xfId="3876"/>
    <cellStyle name="40% - Accent6 2 5 2" xfId="3877"/>
    <cellStyle name="40% - Accent6 2 5 2 2" xfId="3878"/>
    <cellStyle name="40% - Accent6 2 5 3" xfId="3879"/>
    <cellStyle name="40% - Accent6 2 6" xfId="3880"/>
    <cellStyle name="40% - Accent6 2 6 2" xfId="3881"/>
    <cellStyle name="40% - Accent6 2 7" xfId="3882"/>
    <cellStyle name="40% - Accent6 2 7 2" xfId="3883"/>
    <cellStyle name="40% - Accent6 2 8" xfId="3884"/>
    <cellStyle name="40% - Accent6 20" xfId="3885"/>
    <cellStyle name="40% - Accent6 20 2" xfId="3886"/>
    <cellStyle name="40% - Accent6 20 2 2" xfId="3887"/>
    <cellStyle name="40% - Accent6 20 3" xfId="3888"/>
    <cellStyle name="40% - Accent6 20 3 2" xfId="3889"/>
    <cellStyle name="40% - Accent6 20 4" xfId="3890"/>
    <cellStyle name="40% - Accent6 20 4 2" xfId="3891"/>
    <cellStyle name="40% - Accent6 20 5" xfId="3892"/>
    <cellStyle name="40% - Accent6 21" xfId="3893"/>
    <cellStyle name="40% - Accent6 21 2" xfId="3894"/>
    <cellStyle name="40% - Accent6 21 2 2" xfId="3895"/>
    <cellStyle name="40% - Accent6 21 3" xfId="3896"/>
    <cellStyle name="40% - Accent6 21 3 2" xfId="3897"/>
    <cellStyle name="40% - Accent6 21 4" xfId="3898"/>
    <cellStyle name="40% - Accent6 22" xfId="3899"/>
    <cellStyle name="40% - Accent6 22 2" xfId="3900"/>
    <cellStyle name="40% - Accent6 22 2 2" xfId="3901"/>
    <cellStyle name="40% - Accent6 22 3" xfId="3902"/>
    <cellStyle name="40% - Accent6 23" xfId="3903"/>
    <cellStyle name="40% - Accent6 23 2" xfId="3904"/>
    <cellStyle name="40% - Accent6 23 2 2" xfId="3905"/>
    <cellStyle name="40% - Accent6 23 3" xfId="3906"/>
    <cellStyle name="40% - Accent6 24" xfId="3907"/>
    <cellStyle name="40% - Accent6 24 2" xfId="3908"/>
    <cellStyle name="40% - Accent6 24 2 2" xfId="3909"/>
    <cellStyle name="40% - Accent6 24 3" xfId="3910"/>
    <cellStyle name="40% - Accent6 25" xfId="3911"/>
    <cellStyle name="40% - Accent6 25 2" xfId="3912"/>
    <cellStyle name="40% - Accent6 25 2 2" xfId="3913"/>
    <cellStyle name="40% - Accent6 25 3" xfId="3914"/>
    <cellStyle name="40% - Accent6 26" xfId="3915"/>
    <cellStyle name="40% - Accent6 26 2" xfId="3916"/>
    <cellStyle name="40% - Accent6 26 2 2" xfId="3917"/>
    <cellStyle name="40% - Accent6 26 3" xfId="3918"/>
    <cellStyle name="40% - Accent6 27" xfId="3919"/>
    <cellStyle name="40% - Accent6 27 2" xfId="3920"/>
    <cellStyle name="40% - Accent6 28" xfId="3921"/>
    <cellStyle name="40% - Accent6 28 2" xfId="3922"/>
    <cellStyle name="40% - Accent6 29" xfId="3923"/>
    <cellStyle name="40% - Accent6 29 2" xfId="3924"/>
    <cellStyle name="40% - Accent6 3" xfId="3925"/>
    <cellStyle name="40% - Accent6 3 2" xfId="3926"/>
    <cellStyle name="40% - Accent6 3 2 2" xfId="3927"/>
    <cellStyle name="40% - Accent6 3 3" xfId="3928"/>
    <cellStyle name="40% - Accent6 3 4" xfId="3929"/>
    <cellStyle name="40% - Accent6 3 4 2" xfId="3930"/>
    <cellStyle name="40% - Accent6 3 5" xfId="3931"/>
    <cellStyle name="40% - Accent6 30" xfId="3932"/>
    <cellStyle name="40% - Accent6 30 2" xfId="3933"/>
    <cellStyle name="40% - Accent6 31" xfId="3934"/>
    <cellStyle name="40% - Accent6 31 2" xfId="3935"/>
    <cellStyle name="40% - Accent6 32" xfId="3936"/>
    <cellStyle name="40% - Accent6 32 2" xfId="3937"/>
    <cellStyle name="40% - Accent6 33" xfId="3938"/>
    <cellStyle name="40% - Accent6 33 2" xfId="3939"/>
    <cellStyle name="40% - Accent6 34" xfId="3940"/>
    <cellStyle name="40% - Accent6 34 2" xfId="3941"/>
    <cellStyle name="40% - Accent6 35" xfId="3942"/>
    <cellStyle name="40% - Accent6 35 2" xfId="3943"/>
    <cellStyle name="40% - Accent6 36" xfId="3944"/>
    <cellStyle name="40% - Accent6 36 2" xfId="3945"/>
    <cellStyle name="40% - Accent6 37" xfId="3946"/>
    <cellStyle name="40% - Accent6 37 2" xfId="3947"/>
    <cellStyle name="40% - Accent6 38" xfId="3948"/>
    <cellStyle name="40% - Accent6 38 2" xfId="3949"/>
    <cellStyle name="40% - Accent6 39" xfId="3950"/>
    <cellStyle name="40% - Accent6 39 2" xfId="3951"/>
    <cellStyle name="40% - Accent6 4" xfId="3952"/>
    <cellStyle name="40% - Accent6 4 2" xfId="3953"/>
    <cellStyle name="40% - Accent6 4 2 2" xfId="3954"/>
    <cellStyle name="40% - Accent6 4 3" xfId="3955"/>
    <cellStyle name="40% - Accent6 4 4" xfId="3956"/>
    <cellStyle name="40% - Accent6 40" xfId="3957"/>
    <cellStyle name="40% - Accent6 40 2" xfId="3958"/>
    <cellStyle name="40% - Accent6 41" xfId="3959"/>
    <cellStyle name="40% - Accent6 41 2" xfId="3960"/>
    <cellStyle name="40% - Accent6 42" xfId="3961"/>
    <cellStyle name="40% - Accent6 42 2" xfId="3962"/>
    <cellStyle name="40% - Accent6 43" xfId="3963"/>
    <cellStyle name="40% - Accent6 43 2" xfId="3964"/>
    <cellStyle name="40% - Accent6 44" xfId="3965"/>
    <cellStyle name="40% - Accent6 44 2" xfId="3966"/>
    <cellStyle name="40% - Accent6 45" xfId="3967"/>
    <cellStyle name="40% - Accent6 45 2" xfId="3968"/>
    <cellStyle name="40% - Accent6 46" xfId="3969"/>
    <cellStyle name="40% - Accent6 46 2" xfId="3970"/>
    <cellStyle name="40% - Accent6 47" xfId="3971"/>
    <cellStyle name="40% - Accent6 47 2" xfId="3972"/>
    <cellStyle name="40% - Accent6 48" xfId="3973"/>
    <cellStyle name="40% - Accent6 48 2" xfId="3974"/>
    <cellStyle name="40% - Accent6 49" xfId="3975"/>
    <cellStyle name="40% - Accent6 49 2" xfId="3976"/>
    <cellStyle name="40% - Accent6 5" xfId="3977"/>
    <cellStyle name="40% - Accent6 5 2" xfId="3978"/>
    <cellStyle name="40% - Accent6 5 2 2" xfId="3979"/>
    <cellStyle name="40% - Accent6 5 3" xfId="3980"/>
    <cellStyle name="40% - Accent6 5 4" xfId="3981"/>
    <cellStyle name="40% - Accent6 5 4 2" xfId="3982"/>
    <cellStyle name="40% - Accent6 5 5" xfId="3983"/>
    <cellStyle name="40% - Accent6 50" xfId="3984"/>
    <cellStyle name="40% - Accent6 50 2" xfId="3985"/>
    <cellStyle name="40% - Accent6 51" xfId="3986"/>
    <cellStyle name="40% - Accent6 51 2" xfId="3987"/>
    <cellStyle name="40% - Accent6 52" xfId="3988"/>
    <cellStyle name="40% - Accent6 52 2" xfId="3989"/>
    <cellStyle name="40% - Accent6 53" xfId="3990"/>
    <cellStyle name="40% - Accent6 53 2" xfId="3991"/>
    <cellStyle name="40% - Accent6 54" xfId="3992"/>
    <cellStyle name="40% - Accent6 54 2" xfId="3993"/>
    <cellStyle name="40% - Accent6 55" xfId="3994"/>
    <cellStyle name="40% - Accent6 55 2" xfId="3995"/>
    <cellStyle name="40% - Accent6 56" xfId="3996"/>
    <cellStyle name="40% - Accent6 56 2" xfId="3997"/>
    <cellStyle name="40% - Accent6 57" xfId="3998"/>
    <cellStyle name="40% - Accent6 57 2" xfId="3999"/>
    <cellStyle name="40% - Accent6 58" xfId="4000"/>
    <cellStyle name="40% - Accent6 58 2" xfId="4001"/>
    <cellStyle name="40% - Accent6 59" xfId="4002"/>
    <cellStyle name="40% - Accent6 59 2" xfId="4003"/>
    <cellStyle name="40% - Accent6 6" xfId="4004"/>
    <cellStyle name="40% - Accent6 6 2" xfId="4005"/>
    <cellStyle name="40% - Accent6 6 2 2" xfId="4006"/>
    <cellStyle name="40% - Accent6 6 3" xfId="4007"/>
    <cellStyle name="40% - Accent6 6 4" xfId="4008"/>
    <cellStyle name="40% - Accent6 60" xfId="4009"/>
    <cellStyle name="40% - Accent6 60 2" xfId="4010"/>
    <cellStyle name="40% - Accent6 61" xfId="4011"/>
    <cellStyle name="40% - Accent6 61 2" xfId="4012"/>
    <cellStyle name="40% - Accent6 62" xfId="4013"/>
    <cellStyle name="40% - Accent6 62 2" xfId="4014"/>
    <cellStyle name="40% - Accent6 63" xfId="4015"/>
    <cellStyle name="40% - Accent6 63 2" xfId="4016"/>
    <cellStyle name="40% - Accent6 64" xfId="4017"/>
    <cellStyle name="40% - Accent6 64 2" xfId="4018"/>
    <cellStyle name="40% - Accent6 65" xfId="4019"/>
    <cellStyle name="40% - Accent6 65 2" xfId="4020"/>
    <cellStyle name="40% - Accent6 66" xfId="4021"/>
    <cellStyle name="40% - Accent6 66 2" xfId="4022"/>
    <cellStyle name="40% - Accent6 67" xfId="4023"/>
    <cellStyle name="40% - Accent6 67 2" xfId="4024"/>
    <cellStyle name="40% - Accent6 68" xfId="4025"/>
    <cellStyle name="40% - Accent6 68 2" xfId="4026"/>
    <cellStyle name="40% - Accent6 69" xfId="4027"/>
    <cellStyle name="40% - Accent6 69 2" xfId="4028"/>
    <cellStyle name="40% - Accent6 7" xfId="4029"/>
    <cellStyle name="40% - Accent6 7 2" xfId="4030"/>
    <cellStyle name="40% - Accent6 7 2 2" xfId="4031"/>
    <cellStyle name="40% - Accent6 7 3" xfId="4032"/>
    <cellStyle name="40% - Accent6 70" xfId="4033"/>
    <cellStyle name="40% - Accent6 70 2" xfId="4034"/>
    <cellStyle name="40% - Accent6 71" xfId="4035"/>
    <cellStyle name="40% - Accent6 71 2" xfId="4036"/>
    <cellStyle name="40% - Accent6 72" xfId="4037"/>
    <cellStyle name="40% - Accent6 72 2" xfId="4038"/>
    <cellStyle name="40% - Accent6 73" xfId="4039"/>
    <cellStyle name="40% - Accent6 73 2" xfId="4040"/>
    <cellStyle name="40% - Accent6 74" xfId="4041"/>
    <cellStyle name="40% - Accent6 74 2" xfId="4042"/>
    <cellStyle name="40% - Accent6 75" xfId="4043"/>
    <cellStyle name="40% - Accent6 75 2" xfId="4044"/>
    <cellStyle name="40% - Accent6 76" xfId="4045"/>
    <cellStyle name="40% - Accent6 76 2" xfId="4046"/>
    <cellStyle name="40% - Accent6 77" xfId="4047"/>
    <cellStyle name="40% - Accent6 77 2" xfId="4048"/>
    <cellStyle name="40% - Accent6 78" xfId="4049"/>
    <cellStyle name="40% - Accent6 78 2" xfId="4050"/>
    <cellStyle name="40% - Accent6 79" xfId="4051"/>
    <cellStyle name="40% - Accent6 79 2" xfId="4052"/>
    <cellStyle name="40% - Accent6 8" xfId="4053"/>
    <cellStyle name="40% - Accent6 8 2" xfId="4054"/>
    <cellStyle name="40% - Accent6 8 2 2" xfId="4055"/>
    <cellStyle name="40% - Accent6 8 3" xfId="4056"/>
    <cellStyle name="40% - Accent6 80" xfId="4057"/>
    <cellStyle name="40% - Accent6 80 2" xfId="4058"/>
    <cellStyle name="40% - Accent6 81" xfId="4059"/>
    <cellStyle name="40% - Accent6 81 2" xfId="4060"/>
    <cellStyle name="40% - Accent6 82" xfId="4061"/>
    <cellStyle name="40% - Accent6 82 2" xfId="4062"/>
    <cellStyle name="40% - Accent6 83" xfId="4063"/>
    <cellStyle name="40% - Accent6 83 2" xfId="4064"/>
    <cellStyle name="40% - Accent6 84" xfId="4065"/>
    <cellStyle name="40% - Accent6 84 2" xfId="4066"/>
    <cellStyle name="40% - Accent6 85" xfId="4067"/>
    <cellStyle name="40% - Accent6 85 2" xfId="4068"/>
    <cellStyle name="40% - Accent6 86" xfId="4069"/>
    <cellStyle name="40% - Accent6 86 2" xfId="4070"/>
    <cellStyle name="40% - Accent6 87" xfId="4071"/>
    <cellStyle name="40% - Accent6 87 2" xfId="4072"/>
    <cellStyle name="40% - Accent6 88" xfId="4073"/>
    <cellStyle name="40% - Accent6 88 2" xfId="4074"/>
    <cellStyle name="40% - Accent6 89" xfId="4075"/>
    <cellStyle name="40% - Accent6 89 2" xfId="4076"/>
    <cellStyle name="40% - Accent6 9" xfId="4077"/>
    <cellStyle name="40% - Accent6 9 2" xfId="4078"/>
    <cellStyle name="40% - Accent6 9 2 2" xfId="4079"/>
    <cellStyle name="40% - Accent6 9 3" xfId="4080"/>
    <cellStyle name="40% - Accent6 90" xfId="4081"/>
    <cellStyle name="40% - Accent6 90 2" xfId="4082"/>
    <cellStyle name="40% - Accent6 91" xfId="4083"/>
    <cellStyle name="40% - Accent6 91 2" xfId="4084"/>
    <cellStyle name="40% - Accent6 92" xfId="4085"/>
    <cellStyle name="40% - Accent6 92 2" xfId="4086"/>
    <cellStyle name="40% - Accent6 93" xfId="4087"/>
    <cellStyle name="40% - Accent6 94" xfId="4088"/>
    <cellStyle name="40% - Accent6 95" xfId="4089"/>
    <cellStyle name="40% - Accent6 96" xfId="4090"/>
    <cellStyle name="40% - Accent6 97" xfId="4091"/>
    <cellStyle name="40% - Accent6 98" xfId="4092"/>
    <cellStyle name="40% - Accent6 99" xfId="4093"/>
    <cellStyle name="60% - Accent1 2" xfId="4094"/>
    <cellStyle name="60% - Accent1 2 2" xfId="4095"/>
    <cellStyle name="60% - Accent1 2 3" xfId="4096"/>
    <cellStyle name="60% - Accent1 2 4" xfId="4097"/>
    <cellStyle name="60% - Accent1 3" xfId="4098"/>
    <cellStyle name="60% - Accent1 4" xfId="4099"/>
    <cellStyle name="60% - Accent2 2" xfId="4100"/>
    <cellStyle name="60% - Accent2 2 2" xfId="4101"/>
    <cellStyle name="60% - Accent2 2 3" xfId="4102"/>
    <cellStyle name="60% - Accent2 2 4" xfId="4103"/>
    <cellStyle name="60% - Accent2 3" xfId="4104"/>
    <cellStyle name="60% - Accent2 4" xfId="4105"/>
    <cellStyle name="60% - Accent3 2" xfId="4106"/>
    <cellStyle name="60% - Accent3 2 2" xfId="4107"/>
    <cellStyle name="60% - Accent3 2 3" xfId="4108"/>
    <cellStyle name="60% - Accent3 2 4" xfId="4109"/>
    <cellStyle name="60% - Accent3 3" xfId="4110"/>
    <cellStyle name="60% - Accent3 4" xfId="4111"/>
    <cellStyle name="60% - Accent4 2" xfId="4112"/>
    <cellStyle name="60% - Accent4 2 2" xfId="4113"/>
    <cellStyle name="60% - Accent4 2 3" xfId="4114"/>
    <cellStyle name="60% - Accent4 2 4" xfId="4115"/>
    <cellStyle name="60% - Accent4 3" xfId="4116"/>
    <cellStyle name="60% - Accent4 4" xfId="4117"/>
    <cellStyle name="60% - Accent5 2" xfId="4118"/>
    <cellStyle name="60% - Accent5 2 2" xfId="4119"/>
    <cellStyle name="60% - Accent5 2 3" xfId="4120"/>
    <cellStyle name="60% - Accent5 2 4" xfId="4121"/>
    <cellStyle name="60% - Accent5 3" xfId="4122"/>
    <cellStyle name="60% - Accent5 4" xfId="4123"/>
    <cellStyle name="60% - Accent6 2" xfId="4124"/>
    <cellStyle name="60% - Accent6 2 2" xfId="4125"/>
    <cellStyle name="60% - Accent6 2 3" xfId="4126"/>
    <cellStyle name="60% - Accent6 2 4" xfId="4127"/>
    <cellStyle name="60% - Accent6 3" xfId="4128"/>
    <cellStyle name="60% - Accent6 4" xfId="4129"/>
    <cellStyle name="Accent1 2" xfId="4130"/>
    <cellStyle name="Accent1 2 2" xfId="4131"/>
    <cellStyle name="Accent1 2 3" xfId="4132"/>
    <cellStyle name="Accent1 2 4" xfId="4133"/>
    <cellStyle name="Accent1 3" xfId="4134"/>
    <cellStyle name="Accent1 4" xfId="4135"/>
    <cellStyle name="Accent2 2" xfId="4136"/>
    <cellStyle name="Accent2 2 2" xfId="4137"/>
    <cellStyle name="Accent2 2 3" xfId="4138"/>
    <cellStyle name="Accent2 2 4" xfId="4139"/>
    <cellStyle name="Accent2 3" xfId="4140"/>
    <cellStyle name="Accent2 4" xfId="4141"/>
    <cellStyle name="Accent3 2" xfId="4142"/>
    <cellStyle name="Accent3 2 2" xfId="4143"/>
    <cellStyle name="Accent3 2 3" xfId="4144"/>
    <cellStyle name="Accent3 2 4" xfId="4145"/>
    <cellStyle name="Accent3 3" xfId="4146"/>
    <cellStyle name="Accent3 4" xfId="4147"/>
    <cellStyle name="Accent4 2" xfId="4148"/>
    <cellStyle name="Accent4 2 2" xfId="4149"/>
    <cellStyle name="Accent4 2 3" xfId="4150"/>
    <cellStyle name="Accent4 2 4" xfId="4151"/>
    <cellStyle name="Accent4 3" xfId="4152"/>
    <cellStyle name="Accent4 4" xfId="4153"/>
    <cellStyle name="Accent5 2" xfId="4154"/>
    <cellStyle name="Accent5 2 2" xfId="4155"/>
    <cellStyle name="Accent5 2 3" xfId="4156"/>
    <cellStyle name="Accent5 2 4" xfId="4157"/>
    <cellStyle name="Accent5 3" xfId="4158"/>
    <cellStyle name="Accent5 4" xfId="4159"/>
    <cellStyle name="Accent6 2" xfId="4160"/>
    <cellStyle name="Accent6 2 2" xfId="4161"/>
    <cellStyle name="Accent6 2 3" xfId="4162"/>
    <cellStyle name="Accent6 2 4" xfId="4163"/>
    <cellStyle name="Accent6 3" xfId="4164"/>
    <cellStyle name="Accent6 4" xfId="4165"/>
    <cellStyle name="Bad 2" xfId="4166"/>
    <cellStyle name="Bad 2 2" xfId="4167"/>
    <cellStyle name="Bad 2 3" xfId="4168"/>
    <cellStyle name="Bad 2 4" xfId="4169"/>
    <cellStyle name="Bad 3" xfId="4170"/>
    <cellStyle name="Bad 4" xfId="4171"/>
    <cellStyle name="Calculation 2" xfId="4172"/>
    <cellStyle name="Calculation 2 2" xfId="4173"/>
    <cellStyle name="Calculation 2 3" xfId="4174"/>
    <cellStyle name="Calculation 2 4" xfId="4175"/>
    <cellStyle name="Calculation 3" xfId="4176"/>
    <cellStyle name="Calculation 4" xfId="4177"/>
    <cellStyle name="Check Cell 2" xfId="4178"/>
    <cellStyle name="Check Cell 2 2" xfId="4179"/>
    <cellStyle name="Check Cell 2 3" xfId="4180"/>
    <cellStyle name="Check Cell 2 4" xfId="4181"/>
    <cellStyle name="Check Cell 3" xfId="4182"/>
    <cellStyle name="Check Cell 4" xfId="4183"/>
    <cellStyle name="Comma" xfId="1" builtinId="3"/>
    <cellStyle name="Comma 10" xfId="4184"/>
    <cellStyle name="Comma 11" xfId="4185"/>
    <cellStyle name="Comma 12" xfId="4186"/>
    <cellStyle name="Comma 13" xfId="4187"/>
    <cellStyle name="Comma 14" xfId="4188"/>
    <cellStyle name="Comma 15" xfId="4189"/>
    <cellStyle name="Comma 16" xfId="4190"/>
    <cellStyle name="Comma 17" xfId="4191"/>
    <cellStyle name="Comma 18" xfId="4192"/>
    <cellStyle name="Comma 19" xfId="4193"/>
    <cellStyle name="Comma 2" xfId="4194"/>
    <cellStyle name="Comma 2 2" xfId="4195"/>
    <cellStyle name="Comma 2 3" xfId="4196"/>
    <cellStyle name="Comma 2_Database-Detail" xfId="4197"/>
    <cellStyle name="Comma 20" xfId="4198"/>
    <cellStyle name="Comma 21" xfId="4199"/>
    <cellStyle name="Comma 22" xfId="4200"/>
    <cellStyle name="Comma 23" xfId="4201"/>
    <cellStyle name="Comma 24" xfId="4202"/>
    <cellStyle name="Comma 25" xfId="4203"/>
    <cellStyle name="Comma 26" xfId="4204"/>
    <cellStyle name="Comma 3" xfId="4205"/>
    <cellStyle name="Comma 3 2" xfId="4206"/>
    <cellStyle name="Comma 4" xfId="4207"/>
    <cellStyle name="Comma 4 2" xfId="4208"/>
    <cellStyle name="Comma 5" xfId="4209"/>
    <cellStyle name="Comma 6" xfId="4210"/>
    <cellStyle name="Comma 6 2" xfId="4211"/>
    <cellStyle name="Comma 7" xfId="4212"/>
    <cellStyle name="Comma 8" xfId="4213"/>
    <cellStyle name="Comma 9" xfId="4214"/>
    <cellStyle name="Explanatory Text 2" xfId="4215"/>
    <cellStyle name="Explanatory Text 2 2" xfId="4216"/>
    <cellStyle name="Explanatory Text 2 3" xfId="4217"/>
    <cellStyle name="Explanatory Text 2 4" xfId="4218"/>
    <cellStyle name="Explanatory Text 3" xfId="4219"/>
    <cellStyle name="Explanatory Text 4" xfId="4220"/>
    <cellStyle name="Good 2" xfId="4221"/>
    <cellStyle name="Good 2 2" xfId="4222"/>
    <cellStyle name="Good 2 3" xfId="4223"/>
    <cellStyle name="Good 2 4" xfId="4224"/>
    <cellStyle name="Good 3" xfId="4225"/>
    <cellStyle name="Good 4" xfId="4226"/>
    <cellStyle name="Heading 1 2" xfId="4227"/>
    <cellStyle name="Heading 1 2 2" xfId="4228"/>
    <cellStyle name="Heading 1 2 3" xfId="4229"/>
    <cellStyle name="Heading 1 2 4" xfId="4230"/>
    <cellStyle name="Heading 1 3" xfId="4231"/>
    <cellStyle name="Heading 2 2" xfId="4232"/>
    <cellStyle name="Heading 2 2 2" xfId="4233"/>
    <cellStyle name="Heading 2 2 3" xfId="4234"/>
    <cellStyle name="Heading 2 2 4" xfId="4235"/>
    <cellStyle name="Heading 2 3" xfId="4236"/>
    <cellStyle name="Heading 3 2" xfId="4237"/>
    <cellStyle name="Heading 3 2 2" xfId="4238"/>
    <cellStyle name="Heading 3 2 3" xfId="4239"/>
    <cellStyle name="Heading 3 2 4" xfId="4240"/>
    <cellStyle name="Heading 3 3" xfId="4241"/>
    <cellStyle name="Heading 4 2" xfId="4242"/>
    <cellStyle name="Heading 4 2 2" xfId="4243"/>
    <cellStyle name="Heading 4 2 3" xfId="4244"/>
    <cellStyle name="Heading 4 2 4" xfId="4245"/>
    <cellStyle name="Heading 4 3" xfId="4246"/>
    <cellStyle name="Input 2" xfId="4247"/>
    <cellStyle name="Input 2 2" xfId="4248"/>
    <cellStyle name="Input 2 3" xfId="4249"/>
    <cellStyle name="Input 2 4" xfId="4250"/>
    <cellStyle name="Input 3" xfId="4251"/>
    <cellStyle name="Input 4" xfId="4252"/>
    <cellStyle name="Linked Cell 2" xfId="4253"/>
    <cellStyle name="Linked Cell 2 2" xfId="4254"/>
    <cellStyle name="Linked Cell 2 3" xfId="4255"/>
    <cellStyle name="Linked Cell 2 4" xfId="4256"/>
    <cellStyle name="Linked Cell 3" xfId="4257"/>
    <cellStyle name="Linked Cell 4" xfId="4258"/>
    <cellStyle name="Neutral 2" xfId="4259"/>
    <cellStyle name="Neutral 2 2" xfId="4260"/>
    <cellStyle name="Neutral 2 3" xfId="4261"/>
    <cellStyle name="Neutral 2 4" xfId="4262"/>
    <cellStyle name="Neutral 3" xfId="4263"/>
    <cellStyle name="Neutral 4" xfId="4264"/>
    <cellStyle name="Normal" xfId="0" builtinId="0"/>
    <cellStyle name="Normal 10" xfId="4265"/>
    <cellStyle name="Normal 10 2" xfId="4266"/>
    <cellStyle name="Normal 100" xfId="4267"/>
    <cellStyle name="Normal 100 2" xfId="4268"/>
    <cellStyle name="Normal 101" xfId="4269"/>
    <cellStyle name="Normal 101 2" xfId="4270"/>
    <cellStyle name="Normal 102" xfId="4271"/>
    <cellStyle name="Normal 102 2" xfId="4272"/>
    <cellStyle name="Normal 103" xfId="4273"/>
    <cellStyle name="Normal 103 2" xfId="4274"/>
    <cellStyle name="Normal 104" xfId="4275"/>
    <cellStyle name="Normal 104 2" xfId="4276"/>
    <cellStyle name="Normal 105" xfId="4277"/>
    <cellStyle name="Normal 105 2" xfId="4278"/>
    <cellStyle name="Normal 106" xfId="4279"/>
    <cellStyle name="Normal 106 2" xfId="4280"/>
    <cellStyle name="Normal 107" xfId="4281"/>
    <cellStyle name="Normal 107 2" xfId="4282"/>
    <cellStyle name="Normal 108" xfId="4283"/>
    <cellStyle name="Normal 108 2" xfId="4284"/>
    <cellStyle name="Normal 109" xfId="4285"/>
    <cellStyle name="Normal 109 2" xfId="4286"/>
    <cellStyle name="Normal 11" xfId="4287"/>
    <cellStyle name="Normal 11 2" xfId="4288"/>
    <cellStyle name="Normal 11 2 2" xfId="4289"/>
    <cellStyle name="Normal 11 2 2 2" xfId="4290"/>
    <cellStyle name="Normal 11 2 3" xfId="4291"/>
    <cellStyle name="Normal 11 3" xfId="4292"/>
    <cellStyle name="Normal 11 3 2" xfId="4293"/>
    <cellStyle name="Normal 11 3 2 2" xfId="4294"/>
    <cellStyle name="Normal 11 3 3" xfId="4295"/>
    <cellStyle name="Normal 11 4" xfId="4296"/>
    <cellStyle name="Normal 11 4 2" xfId="4297"/>
    <cellStyle name="Normal 11 4 2 2" xfId="4298"/>
    <cellStyle name="Normal 11 4 3" xfId="4299"/>
    <cellStyle name="Normal 11 5" xfId="4300"/>
    <cellStyle name="Normal 11 5 2" xfId="4301"/>
    <cellStyle name="Normal 11 6" xfId="4302"/>
    <cellStyle name="Normal 11 6 2" xfId="4303"/>
    <cellStyle name="Normal 11 7" xfId="4304"/>
    <cellStyle name="Normal 11 7 2" xfId="4305"/>
    <cellStyle name="Normal 11 8" xfId="4306"/>
    <cellStyle name="Normal 110" xfId="4307"/>
    <cellStyle name="Normal 110 2" xfId="4308"/>
    <cellStyle name="Normal 111" xfId="4309"/>
    <cellStyle name="Normal 111 2" xfId="4310"/>
    <cellStyle name="Normal 112" xfId="4311"/>
    <cellStyle name="Normal 112 2" xfId="4312"/>
    <cellStyle name="Normal 113" xfId="4313"/>
    <cellStyle name="Normal 113 2" xfId="4314"/>
    <cellStyle name="Normal 114" xfId="4315"/>
    <cellStyle name="Normal 114 2" xfId="4316"/>
    <cellStyle name="Normal 115" xfId="4317"/>
    <cellStyle name="Normal 115 2" xfId="4318"/>
    <cellStyle name="Normal 116" xfId="4319"/>
    <cellStyle name="Normal 116 2" xfId="4320"/>
    <cellStyle name="Normal 117" xfId="4321"/>
    <cellStyle name="Normal 117 2" xfId="4322"/>
    <cellStyle name="Normal 118" xfId="4323"/>
    <cellStyle name="Normal 118 2" xfId="4324"/>
    <cellStyle name="Normal 119" xfId="4325"/>
    <cellStyle name="Normal 119 2" xfId="4326"/>
    <cellStyle name="Normal 12" xfId="4327"/>
    <cellStyle name="Normal 12 2" xfId="4328"/>
    <cellStyle name="Normal 12 2 2" xfId="4329"/>
    <cellStyle name="Normal 120" xfId="4330"/>
    <cellStyle name="Normal 120 2" xfId="4331"/>
    <cellStyle name="Normal 121" xfId="4332"/>
    <cellStyle name="Normal 121 2" xfId="4333"/>
    <cellStyle name="Normal 122" xfId="4334"/>
    <cellStyle name="Normal 122 2" xfId="4335"/>
    <cellStyle name="Normal 123" xfId="4336"/>
    <cellStyle name="Normal 123 2" xfId="4337"/>
    <cellStyle name="Normal 124" xfId="4338"/>
    <cellStyle name="Normal 124 2" xfId="4339"/>
    <cellStyle name="Normal 125" xfId="4340"/>
    <cellStyle name="Normal 125 2" xfId="4341"/>
    <cellStyle name="Normal 126" xfId="4342"/>
    <cellStyle name="Normal 126 2" xfId="4343"/>
    <cellStyle name="Normal 127" xfId="4344"/>
    <cellStyle name="Normal 127 2" xfId="4345"/>
    <cellStyle name="Normal 128" xfId="4346"/>
    <cellStyle name="Normal 128 2" xfId="4347"/>
    <cellStyle name="Normal 129" xfId="4348"/>
    <cellStyle name="Normal 129 2" xfId="4349"/>
    <cellStyle name="Normal 13" xfId="4350"/>
    <cellStyle name="Normal 13 2" xfId="4351"/>
    <cellStyle name="Normal 13 2 2" xfId="4352"/>
    <cellStyle name="Normal 13 3" xfId="4353"/>
    <cellStyle name="Normal 130" xfId="4354"/>
    <cellStyle name="Normal 130 2" xfId="4355"/>
    <cellStyle name="Normal 131" xfId="4356"/>
    <cellStyle name="Normal 131 2" xfId="4357"/>
    <cellStyle name="Normal 132" xfId="4358"/>
    <cellStyle name="Normal 132 2" xfId="4359"/>
    <cellStyle name="Normal 133" xfId="4360"/>
    <cellStyle name="Normal 133 2" xfId="4361"/>
    <cellStyle name="Normal 134" xfId="4362"/>
    <cellStyle name="Normal 134 2" xfId="4363"/>
    <cellStyle name="Normal 135" xfId="4364"/>
    <cellStyle name="Normal 135 2" xfId="4365"/>
    <cellStyle name="Normal 136" xfId="4366"/>
    <cellStyle name="Normal 136 2" xfId="4367"/>
    <cellStyle name="Normal 137" xfId="4368"/>
    <cellStyle name="Normal 137 2" xfId="4369"/>
    <cellStyle name="Normal 137 3" xfId="4370"/>
    <cellStyle name="Normal 138" xfId="4371"/>
    <cellStyle name="Normal 138 2" xfId="4372"/>
    <cellStyle name="Normal 138 3" xfId="4373"/>
    <cellStyle name="Normal 139" xfId="4374"/>
    <cellStyle name="Normal 139 2" xfId="4375"/>
    <cellStyle name="Normal 14" xfId="4376"/>
    <cellStyle name="Normal 14 2" xfId="4377"/>
    <cellStyle name="Normal 14 2 2" xfId="4378"/>
    <cellStyle name="Normal 14 3" xfId="4379"/>
    <cellStyle name="Normal 140" xfId="4380"/>
    <cellStyle name="Normal 140 2" xfId="4381"/>
    <cellStyle name="Normal 141" xfId="4382"/>
    <cellStyle name="Normal 141 2" xfId="4383"/>
    <cellStyle name="Normal 142" xfId="4384"/>
    <cellStyle name="Normal 142 2" xfId="4385"/>
    <cellStyle name="Normal 143" xfId="4386"/>
    <cellStyle name="Normal 143 2" xfId="4387"/>
    <cellStyle name="Normal 143 3" xfId="4388"/>
    <cellStyle name="Normal 144" xfId="4389"/>
    <cellStyle name="Normal 144 2" xfId="4390"/>
    <cellStyle name="Normal 145" xfId="4391"/>
    <cellStyle name="Normal 145 2" xfId="4392"/>
    <cellStyle name="Normal 146" xfId="4393"/>
    <cellStyle name="Normal 147" xfId="4394"/>
    <cellStyle name="Normal 148" xfId="4395"/>
    <cellStyle name="Normal 149" xfId="4396"/>
    <cellStyle name="Normal 15" xfId="4397"/>
    <cellStyle name="Normal 15 2" xfId="4398"/>
    <cellStyle name="Normal 15 2 2" xfId="4399"/>
    <cellStyle name="Normal 15 2 2 2" xfId="4400"/>
    <cellStyle name="Normal 15 2 3" xfId="4401"/>
    <cellStyle name="Normal 15 3" xfId="4402"/>
    <cellStyle name="Normal 15 3 2" xfId="4403"/>
    <cellStyle name="Normal 15 3 2 2" xfId="4404"/>
    <cellStyle name="Normal 15 3 3" xfId="4405"/>
    <cellStyle name="Normal 15 4" xfId="4406"/>
    <cellStyle name="Normal 15 4 2" xfId="4407"/>
    <cellStyle name="Normal 15 5" xfId="4408"/>
    <cellStyle name="Normal 15 5 2" xfId="4409"/>
    <cellStyle name="Normal 15 6" xfId="4410"/>
    <cellStyle name="Normal 15 6 2" xfId="4411"/>
    <cellStyle name="Normal 15 7" xfId="4412"/>
    <cellStyle name="Normal 150" xfId="4413"/>
    <cellStyle name="Normal 151" xfId="4414"/>
    <cellStyle name="Normal 152" xfId="4415"/>
    <cellStyle name="Normal 153" xfId="4416"/>
    <cellStyle name="Normal 154" xfId="4417"/>
    <cellStyle name="Normal 155" xfId="4418"/>
    <cellStyle name="Normal 156" xfId="4419"/>
    <cellStyle name="Normal 157" xfId="4420"/>
    <cellStyle name="Normal 158" xfId="4421"/>
    <cellStyle name="Normal 159" xfId="4422"/>
    <cellStyle name="Normal 16" xfId="4423"/>
    <cellStyle name="Normal 16 2" xfId="4424"/>
    <cellStyle name="Normal 16 2 2" xfId="4425"/>
    <cellStyle name="Normal 16 3" xfId="4426"/>
    <cellStyle name="Normal 160" xfId="4427"/>
    <cellStyle name="Normal 161" xfId="4428"/>
    <cellStyle name="Normal 162" xfId="4429"/>
    <cellStyle name="Normal 163" xfId="4430"/>
    <cellStyle name="Normal 164" xfId="4431"/>
    <cellStyle name="Normal 165" xfId="4432"/>
    <cellStyle name="Normal 166" xfId="4433"/>
    <cellStyle name="Normal 167" xfId="4434"/>
    <cellStyle name="Normal 168" xfId="4435"/>
    <cellStyle name="Normal 169" xfId="4436"/>
    <cellStyle name="Normal 17" xfId="4437"/>
    <cellStyle name="Normal 17 2" xfId="4438"/>
    <cellStyle name="Normal 17 2 2" xfId="4439"/>
    <cellStyle name="Normal 17 3" xfId="4440"/>
    <cellStyle name="Normal 170" xfId="4441"/>
    <cellStyle name="Normal 171" xfId="4442"/>
    <cellStyle name="Normal 172" xfId="4443"/>
    <cellStyle name="Normal 173" xfId="4444"/>
    <cellStyle name="Normal 174" xfId="4445"/>
    <cellStyle name="Normal 175" xfId="4446"/>
    <cellStyle name="Normal 176" xfId="4447"/>
    <cellStyle name="Normal 177" xfId="4448"/>
    <cellStyle name="Normal 178" xfId="4449"/>
    <cellStyle name="Normal 179" xfId="4450"/>
    <cellStyle name="Normal 18" xfId="4451"/>
    <cellStyle name="Normal 18 2" xfId="4452"/>
    <cellStyle name="Normal 18 2 2" xfId="4453"/>
    <cellStyle name="Normal 18 3" xfId="4454"/>
    <cellStyle name="Normal 180" xfId="4455"/>
    <cellStyle name="Normal 181" xfId="4456"/>
    <cellStyle name="Normal 182" xfId="4457"/>
    <cellStyle name="Normal 183" xfId="4458"/>
    <cellStyle name="Normal 184" xfId="4459"/>
    <cellStyle name="Normal 185" xfId="4460"/>
    <cellStyle name="Normal 186" xfId="4461"/>
    <cellStyle name="Normal 187" xfId="4462"/>
    <cellStyle name="Normal 188" xfId="4463"/>
    <cellStyle name="Normal 189" xfId="4464"/>
    <cellStyle name="Normal 19" xfId="4465"/>
    <cellStyle name="Normal 19 2" xfId="4466"/>
    <cellStyle name="Normal 19 2 2" xfId="4467"/>
    <cellStyle name="Normal 19 3" xfId="4468"/>
    <cellStyle name="Normal 190" xfId="4469"/>
    <cellStyle name="Normal 191" xfId="4470"/>
    <cellStyle name="Normal 192" xfId="4471"/>
    <cellStyle name="Normal 193" xfId="4472"/>
    <cellStyle name="Normal 194" xfId="4473"/>
    <cellStyle name="Normal 195" xfId="4474"/>
    <cellStyle name="Normal 196" xfId="4475"/>
    <cellStyle name="Normal 197" xfId="4476"/>
    <cellStyle name="Normal 198" xfId="4477"/>
    <cellStyle name="Normal 199" xfId="4478"/>
    <cellStyle name="Normal 2" xfId="4479"/>
    <cellStyle name="Normal 2 2" xfId="4480"/>
    <cellStyle name="Normal 2 3" xfId="4481"/>
    <cellStyle name="Normal 2 4" xfId="4482"/>
    <cellStyle name="Normal 2 5" xfId="4483"/>
    <cellStyle name="Normal 2 6" xfId="4484"/>
    <cellStyle name="Normal 2_Database-Detail" xfId="4485"/>
    <cellStyle name="Normal 20" xfId="4486"/>
    <cellStyle name="Normal 20 2" xfId="4487"/>
    <cellStyle name="Normal 20 2 2" xfId="4488"/>
    <cellStyle name="Normal 20 3" xfId="4489"/>
    <cellStyle name="Normal 200" xfId="4490"/>
    <cellStyle name="Normal 201" xfId="4491"/>
    <cellStyle name="Normal 202" xfId="4492"/>
    <cellStyle name="Normal 203" xfId="4493"/>
    <cellStyle name="Normal 204" xfId="4494"/>
    <cellStyle name="Normal 205" xfId="4495"/>
    <cellStyle name="Normal 206" xfId="4496"/>
    <cellStyle name="Normal 207" xfId="4497"/>
    <cellStyle name="Normal 208" xfId="4498"/>
    <cellStyle name="Normal 209" xfId="4499"/>
    <cellStyle name="Normal 21" xfId="4500"/>
    <cellStyle name="Normal 21 2" xfId="4501"/>
    <cellStyle name="Normal 21 2 2" xfId="4502"/>
    <cellStyle name="Normal 21 3" xfId="4503"/>
    <cellStyle name="Normal 210" xfId="4504"/>
    <cellStyle name="Normal 211" xfId="4505"/>
    <cellStyle name="Normal 212" xfId="4506"/>
    <cellStyle name="Normal 213" xfId="4507"/>
    <cellStyle name="Normal 22" xfId="4508"/>
    <cellStyle name="Normal 22 2" xfId="4509"/>
    <cellStyle name="Normal 22 2 2" xfId="4510"/>
    <cellStyle name="Normal 22 3" xfId="4511"/>
    <cellStyle name="Normal 23" xfId="4512"/>
    <cellStyle name="Normal 23 2" xfId="4513"/>
    <cellStyle name="Normal 23 2 2" xfId="4514"/>
    <cellStyle name="Normal 23 3" xfId="4515"/>
    <cellStyle name="Normal 24" xfId="4516"/>
    <cellStyle name="Normal 24 2" xfId="4517"/>
    <cellStyle name="Normal 24 2 2" xfId="4518"/>
    <cellStyle name="Normal 24 3" xfId="4519"/>
    <cellStyle name="Normal 25" xfId="4520"/>
    <cellStyle name="Normal 25 2" xfId="4521"/>
    <cellStyle name="Normal 25 2 2" xfId="4522"/>
    <cellStyle name="Normal 25 3" xfId="4523"/>
    <cellStyle name="Normal 26" xfId="4524"/>
    <cellStyle name="Normal 26 2" xfId="4525"/>
    <cellStyle name="Normal 26 2 2" xfId="4526"/>
    <cellStyle name="Normal 26 3" xfId="4527"/>
    <cellStyle name="Normal 27" xfId="4528"/>
    <cellStyle name="Normal 27 2" xfId="4529"/>
    <cellStyle name="Normal 27 2 2" xfId="4530"/>
    <cellStyle name="Normal 27 3" xfId="4531"/>
    <cellStyle name="Normal 28" xfId="4532"/>
    <cellStyle name="Normal 28 2" xfId="4533"/>
    <cellStyle name="Normal 28 2 2" xfId="4534"/>
    <cellStyle name="Normal 28 3" xfId="4535"/>
    <cellStyle name="Normal 29" xfId="4536"/>
    <cellStyle name="Normal 29 2" xfId="4537"/>
    <cellStyle name="Normal 29 2 2" xfId="4538"/>
    <cellStyle name="Normal 29 3" xfId="4539"/>
    <cellStyle name="Normal 3" xfId="4540"/>
    <cellStyle name="Normal 3 2" xfId="4541"/>
    <cellStyle name="Normal 3 2 2" xfId="4542"/>
    <cellStyle name="Normal 3 2 2 2" xfId="4543"/>
    <cellStyle name="Normal 3 2 2 2 2" xfId="4544"/>
    <cellStyle name="Normal 3 2 2 3" xfId="4545"/>
    <cellStyle name="Normal 3 2 3" xfId="4546"/>
    <cellStyle name="Normal 3 2 3 2" xfId="4547"/>
    <cellStyle name="Normal 3 2 3 2 2" xfId="4548"/>
    <cellStyle name="Normal 3 2 3 3" xfId="4549"/>
    <cellStyle name="Normal 3 2 4" xfId="4550"/>
    <cellStyle name="Normal 3 2 4 2" xfId="4551"/>
    <cellStyle name="Normal 3 2 4 2 2" xfId="4552"/>
    <cellStyle name="Normal 3 2 4 3" xfId="4553"/>
    <cellStyle name="Normal 3 2 5" xfId="4554"/>
    <cellStyle name="Normal 3 2 5 2" xfId="4555"/>
    <cellStyle name="Normal 3 2 6" xfId="4556"/>
    <cellStyle name="Normal 3 2 6 2" xfId="4557"/>
    <cellStyle name="Normal 3 2 7" xfId="4558"/>
    <cellStyle name="Normal 3 2 7 2" xfId="4559"/>
    <cellStyle name="Normal 3 2 8" xfId="4560"/>
    <cellStyle name="Normal 3 3" xfId="4561"/>
    <cellStyle name="Normal 3 3 2" xfId="4562"/>
    <cellStyle name="Normal 3 4" xfId="4563"/>
    <cellStyle name="Normal 3 4 2" xfId="4564"/>
    <cellStyle name="Normal 3 4 2 2" xfId="4565"/>
    <cellStyle name="Normal 3 4 2 2 2" xfId="4566"/>
    <cellStyle name="Normal 3 4 2 3" xfId="4567"/>
    <cellStyle name="Normal 3 4 3" xfId="4568"/>
    <cellStyle name="Normal 3 4 3 2" xfId="4569"/>
    <cellStyle name="Normal 3 4 3 2 2" xfId="4570"/>
    <cellStyle name="Normal 3 4 3 3" xfId="4571"/>
    <cellStyle name="Normal 3 4 4" xfId="4572"/>
    <cellStyle name="Normal 3 4 4 2" xfId="4573"/>
    <cellStyle name="Normal 3 4 5" xfId="4574"/>
    <cellStyle name="Normal 3 4 5 2" xfId="4575"/>
    <cellStyle name="Normal 3 4 6" xfId="4576"/>
    <cellStyle name="Normal 3 4 6 2" xfId="4577"/>
    <cellStyle name="Normal 3 4 7" xfId="4578"/>
    <cellStyle name="Normal 3 5" xfId="4579"/>
    <cellStyle name="Normal 3 5 2" xfId="4580"/>
    <cellStyle name="Normal 3 6" xfId="4581"/>
    <cellStyle name="Normal 3 6 2" xfId="4582"/>
    <cellStyle name="Normal 3 7" xfId="4583"/>
    <cellStyle name="Normal 3 7 2" xfId="4584"/>
    <cellStyle name="Normal 3 8" xfId="4585"/>
    <cellStyle name="Normal 30" xfId="4586"/>
    <cellStyle name="Normal 30 2" xfId="4587"/>
    <cellStyle name="Normal 30 2 2" xfId="4588"/>
    <cellStyle name="Normal 30 3" xfId="4589"/>
    <cellStyle name="Normal 31" xfId="4590"/>
    <cellStyle name="Normal 31 2" xfId="4591"/>
    <cellStyle name="Normal 32" xfId="4592"/>
    <cellStyle name="Normal 32 2" xfId="4593"/>
    <cellStyle name="Normal 32 2 2" xfId="4594"/>
    <cellStyle name="Normal 32 3" xfId="4595"/>
    <cellStyle name="Normal 33" xfId="4596"/>
    <cellStyle name="Normal 33 2" xfId="4597"/>
    <cellStyle name="Normal 33 2 2" xfId="4598"/>
    <cellStyle name="Normal 33 3" xfId="4599"/>
    <cellStyle name="Normal 34" xfId="4600"/>
    <cellStyle name="Normal 34 2" xfId="4601"/>
    <cellStyle name="Normal 34 2 2" xfId="4602"/>
    <cellStyle name="Normal 34 3" xfId="4603"/>
    <cellStyle name="Normal 35" xfId="4604"/>
    <cellStyle name="Normal 35 2" xfId="4605"/>
    <cellStyle name="Normal 35 2 2" xfId="4606"/>
    <cellStyle name="Normal 35 3" xfId="4607"/>
    <cellStyle name="Normal 36" xfId="4608"/>
    <cellStyle name="Normal 36 2" xfId="4609"/>
    <cellStyle name="Normal 36 2 2" xfId="4610"/>
    <cellStyle name="Normal 36 3" xfId="4611"/>
    <cellStyle name="Normal 37" xfId="4612"/>
    <cellStyle name="Normal 37 2" xfId="4613"/>
    <cellStyle name="Normal 37 2 2" xfId="4614"/>
    <cellStyle name="Normal 37 3" xfId="4615"/>
    <cellStyle name="Normal 38" xfId="4616"/>
    <cellStyle name="Normal 38 2" xfId="4617"/>
    <cellStyle name="Normal 38 3" xfId="4618"/>
    <cellStyle name="Normal 38 3 2" xfId="4619"/>
    <cellStyle name="Normal 38 4" xfId="4620"/>
    <cellStyle name="Normal 38 4 2" xfId="4621"/>
    <cellStyle name="Normal 39" xfId="4622"/>
    <cellStyle name="Normal 39 2" xfId="4623"/>
    <cellStyle name="Normal 39 3" xfId="4624"/>
    <cellStyle name="Normal 39 3 2" xfId="4625"/>
    <cellStyle name="Normal 39 4" xfId="4626"/>
    <cellStyle name="Normal 39 4 2" xfId="4627"/>
    <cellStyle name="Normal 4" xfId="4628"/>
    <cellStyle name="Normal 4 2" xfId="4629"/>
    <cellStyle name="Normal 4 2 2" xfId="4630"/>
    <cellStyle name="Normal 4 3" xfId="4631"/>
    <cellStyle name="Normal 40" xfId="4632"/>
    <cellStyle name="Normal 40 2" xfId="4633"/>
    <cellStyle name="Normal 40 2 2" xfId="4634"/>
    <cellStyle name="Normal 40 3" xfId="4635"/>
    <cellStyle name="Normal 40 3 2" xfId="4636"/>
    <cellStyle name="Normal 41" xfId="4637"/>
    <cellStyle name="Normal 41 2" xfId="4638"/>
    <cellStyle name="Normal 41 2 2" xfId="4639"/>
    <cellStyle name="Normal 41 3" xfId="4640"/>
    <cellStyle name="Normal 41 3 2" xfId="4641"/>
    <cellStyle name="Normal 41 4" xfId="4642"/>
    <cellStyle name="Normal 41 4 2" xfId="4643"/>
    <cellStyle name="Normal 41 5" xfId="4644"/>
    <cellStyle name="Normal 42" xfId="4645"/>
    <cellStyle name="Normal 42 2" xfId="4646"/>
    <cellStyle name="Normal 42 2 2" xfId="4647"/>
    <cellStyle name="Normal 42 3" xfId="4648"/>
    <cellStyle name="Normal 42 3 2" xfId="4649"/>
    <cellStyle name="Normal 42 4" xfId="4650"/>
    <cellStyle name="Normal 42 4 2" xfId="4651"/>
    <cellStyle name="Normal 42 5" xfId="4652"/>
    <cellStyle name="Normal 43" xfId="4653"/>
    <cellStyle name="Normal 43 2" xfId="4654"/>
    <cellStyle name="Normal 43 2 2" xfId="4655"/>
    <cellStyle name="Normal 44" xfId="4656"/>
    <cellStyle name="Normal 44 2" xfId="4657"/>
    <cellStyle name="Normal 44 2 2" xfId="4658"/>
    <cellStyle name="Normal 44 3" xfId="4659"/>
    <cellStyle name="Normal 44 3 2" xfId="4660"/>
    <cellStyle name="Normal 44 4" xfId="4661"/>
    <cellStyle name="Normal 45" xfId="4662"/>
    <cellStyle name="Normal 45 2" xfId="4663"/>
    <cellStyle name="Normal 45 2 2" xfId="4664"/>
    <cellStyle name="Normal 45 3" xfId="4665"/>
    <cellStyle name="Normal 46" xfId="4666"/>
    <cellStyle name="Normal 46 2" xfId="4667"/>
    <cellStyle name="Normal 46 2 2" xfId="4668"/>
    <cellStyle name="Normal 46 3" xfId="4669"/>
    <cellStyle name="Normal 47" xfId="4670"/>
    <cellStyle name="Normal 47 2" xfId="4671"/>
    <cellStyle name="Normal 47 2 2" xfId="4672"/>
    <cellStyle name="Normal 47 3" xfId="4673"/>
    <cellStyle name="Normal 48" xfId="4674"/>
    <cellStyle name="Normal 48 2" xfId="4675"/>
    <cellStyle name="Normal 48 2 2" xfId="4676"/>
    <cellStyle name="Normal 48 3" xfId="4677"/>
    <cellStyle name="Normal 49" xfId="4678"/>
    <cellStyle name="Normal 49 2" xfId="4679"/>
    <cellStyle name="Normal 5" xfId="4680"/>
    <cellStyle name="Normal 5 10" xfId="4681"/>
    <cellStyle name="Normal 5 11" xfId="4682"/>
    <cellStyle name="Normal 5 2" xfId="4683"/>
    <cellStyle name="Normal 5 2 2" xfId="4684"/>
    <cellStyle name="Normal 5 2 2 2" xfId="4685"/>
    <cellStyle name="Normal 5 2 2 2 2" xfId="4686"/>
    <cellStyle name="Normal 5 2 2 3" xfId="4687"/>
    <cellStyle name="Normal 5 2 3" xfId="4688"/>
    <cellStyle name="Normal 5 2 3 2" xfId="4689"/>
    <cellStyle name="Normal 5 2 3 2 2" xfId="4690"/>
    <cellStyle name="Normal 5 2 3 3" xfId="4691"/>
    <cellStyle name="Normal 5 2 4" xfId="4692"/>
    <cellStyle name="Normal 5 2 4 2" xfId="4693"/>
    <cellStyle name="Normal 5 2 4 2 2" xfId="4694"/>
    <cellStyle name="Normal 5 2 4 3" xfId="4695"/>
    <cellStyle name="Normal 5 2 5" xfId="4696"/>
    <cellStyle name="Normal 5 2 5 2" xfId="4697"/>
    <cellStyle name="Normal 5 2 6" xfId="4698"/>
    <cellStyle name="Normal 5 2 6 2" xfId="4699"/>
    <cellStyle name="Normal 5 2 7" xfId="4700"/>
    <cellStyle name="Normal 5 2 7 2" xfId="4701"/>
    <cellStyle name="Normal 5 2 8" xfId="4702"/>
    <cellStyle name="Normal 5 2 9" xfId="4703"/>
    <cellStyle name="Normal 5 3" xfId="4704"/>
    <cellStyle name="Normal 5 3 2" xfId="4705"/>
    <cellStyle name="Normal 5 3 2 2" xfId="4706"/>
    <cellStyle name="Normal 5 3 3" xfId="4707"/>
    <cellStyle name="Normal 5 4" xfId="4708"/>
    <cellStyle name="Normal 5 4 2" xfId="4709"/>
    <cellStyle name="Normal 5 4 2 2" xfId="4710"/>
    <cellStyle name="Normal 5 4 3" xfId="4711"/>
    <cellStyle name="Normal 5 5" xfId="4712"/>
    <cellStyle name="Normal 5 5 2" xfId="4713"/>
    <cellStyle name="Normal 5 5 2 2" xfId="4714"/>
    <cellStyle name="Normal 5 5 3" xfId="4715"/>
    <cellStyle name="Normal 5 6" xfId="4716"/>
    <cellStyle name="Normal 5 7" xfId="4717"/>
    <cellStyle name="Normal 5 7 2" xfId="4718"/>
    <cellStyle name="Normal 5 8" xfId="4719"/>
    <cellStyle name="Normal 5 8 2" xfId="4720"/>
    <cellStyle name="Normal 5 9" xfId="4721"/>
    <cellStyle name="Normal 5 9 2" xfId="4722"/>
    <cellStyle name="Normal 50" xfId="4723"/>
    <cellStyle name="Normal 50 2" xfId="4724"/>
    <cellStyle name="Normal 51" xfId="4725"/>
    <cellStyle name="Normal 51 2" xfId="4726"/>
    <cellStyle name="Normal 52" xfId="4727"/>
    <cellStyle name="Normal 52 2" xfId="4728"/>
    <cellStyle name="Normal 53" xfId="4729"/>
    <cellStyle name="Normal 53 2" xfId="4730"/>
    <cellStyle name="Normal 54" xfId="4731"/>
    <cellStyle name="Normal 54 2" xfId="4732"/>
    <cellStyle name="Normal 55" xfId="4733"/>
    <cellStyle name="Normal 55 2" xfId="4734"/>
    <cellStyle name="Normal 56" xfId="4735"/>
    <cellStyle name="Normal 56 2" xfId="4736"/>
    <cellStyle name="Normal 57" xfId="4737"/>
    <cellStyle name="Normal 57 2" xfId="4738"/>
    <cellStyle name="Normal 58" xfId="4739"/>
    <cellStyle name="Normal 58 2" xfId="4740"/>
    <cellStyle name="Normal 59" xfId="4741"/>
    <cellStyle name="Normal 59 2" xfId="4742"/>
    <cellStyle name="Normal 6" xfId="4743"/>
    <cellStyle name="Normal 6 2" xfId="4744"/>
    <cellStyle name="Normal 6 2 2" xfId="4745"/>
    <cellStyle name="Normal 6 2 2 2" xfId="4746"/>
    <cellStyle name="Normal 6 2 3" xfId="4747"/>
    <cellStyle name="Normal 6 3" xfId="4748"/>
    <cellStyle name="Normal 6 3 2" xfId="4749"/>
    <cellStyle name="Normal 6 3 2 2" xfId="4750"/>
    <cellStyle name="Normal 6 3 3" xfId="4751"/>
    <cellStyle name="Normal 6 4" xfId="4752"/>
    <cellStyle name="Normal 6 4 2" xfId="4753"/>
    <cellStyle name="Normal 6 4 2 2" xfId="4754"/>
    <cellStyle name="Normal 6 4 3" xfId="4755"/>
    <cellStyle name="Normal 6 5" xfId="4756"/>
    <cellStyle name="Normal 6 5 2" xfId="4757"/>
    <cellStyle name="Normal 6 6" xfId="4758"/>
    <cellStyle name="Normal 6 6 2" xfId="4759"/>
    <cellStyle name="Normal 6 7" xfId="4760"/>
    <cellStyle name="Normal 6 7 2" xfId="4761"/>
    <cellStyle name="Normal 6 8" xfId="4762"/>
    <cellStyle name="Normal 60" xfId="4763"/>
    <cellStyle name="Normal 60 2" xfId="4764"/>
    <cellStyle name="Normal 61" xfId="4765"/>
    <cellStyle name="Normal 61 2" xfId="4766"/>
    <cellStyle name="Normal 62" xfId="4767"/>
    <cellStyle name="Normal 62 2" xfId="4768"/>
    <cellStyle name="Normal 63" xfId="4769"/>
    <cellStyle name="Normal 63 2" xfId="4770"/>
    <cellStyle name="Normal 64" xfId="4771"/>
    <cellStyle name="Normal 64 2" xfId="4772"/>
    <cellStyle name="Normal 65" xfId="4773"/>
    <cellStyle name="Normal 65 2" xfId="4774"/>
    <cellStyle name="Normal 66" xfId="4775"/>
    <cellStyle name="Normal 66 2" xfId="4776"/>
    <cellStyle name="Normal 67" xfId="4777"/>
    <cellStyle name="Normal 67 2" xfId="4778"/>
    <cellStyle name="Normal 68" xfId="4779"/>
    <cellStyle name="Normal 68 2" xfId="4780"/>
    <cellStyle name="Normal 69" xfId="4781"/>
    <cellStyle name="Normal 69 2" xfId="4782"/>
    <cellStyle name="Normal 7" xfId="4783"/>
    <cellStyle name="Normal 7 2" xfId="4784"/>
    <cellStyle name="Normal 7 2 2" xfId="4785"/>
    <cellStyle name="Normal 7 2 2 2" xfId="4786"/>
    <cellStyle name="Normal 7 2 3" xfId="4787"/>
    <cellStyle name="Normal 7 3" xfId="4788"/>
    <cellStyle name="Normal 7 3 2" xfId="4789"/>
    <cellStyle name="Normal 7 3 2 2" xfId="4790"/>
    <cellStyle name="Normal 7 3 3" xfId="4791"/>
    <cellStyle name="Normal 7 4" xfId="4792"/>
    <cellStyle name="Normal 7 4 2" xfId="4793"/>
    <cellStyle name="Normal 7 4 2 2" xfId="4794"/>
    <cellStyle name="Normal 7 4 3" xfId="4795"/>
    <cellStyle name="Normal 7 5" xfId="4796"/>
    <cellStyle name="Normal 7 6" xfId="4797"/>
    <cellStyle name="Normal 7 6 2" xfId="4798"/>
    <cellStyle name="Normal 7 7" xfId="4799"/>
    <cellStyle name="Normal 7 7 2" xfId="4800"/>
    <cellStyle name="Normal 7 8" xfId="4801"/>
    <cellStyle name="Normal 7 8 2" xfId="4802"/>
    <cellStyle name="Normal 7 9" xfId="4803"/>
    <cellStyle name="Normal 70" xfId="4804"/>
    <cellStyle name="Normal 70 2" xfId="4805"/>
    <cellStyle name="Normal 71" xfId="4806"/>
    <cellStyle name="Normal 71 2" xfId="4807"/>
    <cellStyle name="Normal 72" xfId="4808"/>
    <cellStyle name="Normal 72 2" xfId="4809"/>
    <cellStyle name="Normal 73" xfId="4810"/>
    <cellStyle name="Normal 73 2" xfId="4811"/>
    <cellStyle name="Normal 74" xfId="4812"/>
    <cellStyle name="Normal 74 2" xfId="4813"/>
    <cellStyle name="Normal 75" xfId="4814"/>
    <cellStyle name="Normal 75 2" xfId="4815"/>
    <cellStyle name="Normal 76" xfId="4816"/>
    <cellStyle name="Normal 76 2" xfId="4817"/>
    <cellStyle name="Normal 77" xfId="4818"/>
    <cellStyle name="Normal 77 2" xfId="4819"/>
    <cellStyle name="Normal 78" xfId="4820"/>
    <cellStyle name="Normal 78 2" xfId="4821"/>
    <cellStyle name="Normal 79" xfId="4822"/>
    <cellStyle name="Normal 79 2" xfId="4823"/>
    <cellStyle name="Normal 8" xfId="4824"/>
    <cellStyle name="Normal 8 2" xfId="4825"/>
    <cellStyle name="Normal 8 2 2" xfId="4826"/>
    <cellStyle name="Normal 8 2 2 2" xfId="4827"/>
    <cellStyle name="Normal 8 2 3" xfId="4828"/>
    <cellStyle name="Normal 8 3" xfId="4829"/>
    <cellStyle name="Normal 8 3 2" xfId="4830"/>
    <cellStyle name="Normal 8 3 2 2" xfId="4831"/>
    <cellStyle name="Normal 8 3 3" xfId="4832"/>
    <cellStyle name="Normal 8 4" xfId="4833"/>
    <cellStyle name="Normal 8 4 2" xfId="4834"/>
    <cellStyle name="Normal 8 4 2 2" xfId="4835"/>
    <cellStyle name="Normal 8 4 3" xfId="4836"/>
    <cellStyle name="Normal 8 5" xfId="4837"/>
    <cellStyle name="Normal 8 5 2" xfId="4838"/>
    <cellStyle name="Normal 8 6" xfId="4839"/>
    <cellStyle name="Normal 8 6 2" xfId="4840"/>
    <cellStyle name="Normal 8 7" xfId="4841"/>
    <cellStyle name="Normal 8 7 2" xfId="4842"/>
    <cellStyle name="Normal 8 8" xfId="4843"/>
    <cellStyle name="Normal 80" xfId="4844"/>
    <cellStyle name="Normal 80 2" xfId="4845"/>
    <cellStyle name="Normal 81" xfId="4846"/>
    <cellStyle name="Normal 81 2" xfId="4847"/>
    <cellStyle name="Normal 82" xfId="4848"/>
    <cellStyle name="Normal 82 2" xfId="4849"/>
    <cellStyle name="Normal 83" xfId="4850"/>
    <cellStyle name="Normal 83 2" xfId="4851"/>
    <cellStyle name="Normal 84" xfId="4852"/>
    <cellStyle name="Normal 84 2" xfId="4853"/>
    <cellStyle name="Normal 85" xfId="4854"/>
    <cellStyle name="Normal 85 2" xfId="4855"/>
    <cellStyle name="Normal 86" xfId="4856"/>
    <cellStyle name="Normal 86 2" xfId="4857"/>
    <cellStyle name="Normal 87" xfId="4858"/>
    <cellStyle name="Normal 87 2" xfId="4859"/>
    <cellStyle name="Normal 88" xfId="4860"/>
    <cellStyle name="Normal 88 2" xfId="4861"/>
    <cellStyle name="Normal 89" xfId="4862"/>
    <cellStyle name="Normal 89 2" xfId="4863"/>
    <cellStyle name="Normal 9" xfId="4864"/>
    <cellStyle name="Normal 9 2" xfId="4865"/>
    <cellStyle name="Normal 9 2 2" xfId="4866"/>
    <cellStyle name="Normal 9 2 2 2" xfId="4867"/>
    <cellStyle name="Normal 9 2 3" xfId="4868"/>
    <cellStyle name="Normal 9 3" xfId="4869"/>
    <cellStyle name="Normal 9 3 2" xfId="4870"/>
    <cellStyle name="Normal 9 3 2 2" xfId="4871"/>
    <cellStyle name="Normal 9 3 3" xfId="4872"/>
    <cellStyle name="Normal 9 4" xfId="4873"/>
    <cellStyle name="Normal 9 4 2" xfId="4874"/>
    <cellStyle name="Normal 9 4 2 2" xfId="4875"/>
    <cellStyle name="Normal 9 4 3" xfId="4876"/>
    <cellStyle name="Normal 9 5" xfId="4877"/>
    <cellStyle name="Normal 9 5 2" xfId="4878"/>
    <cellStyle name="Normal 9 6" xfId="4879"/>
    <cellStyle name="Normal 9 6 2" xfId="4880"/>
    <cellStyle name="Normal 9 7" xfId="4881"/>
    <cellStyle name="Normal 9 7 2" xfId="4882"/>
    <cellStyle name="Normal 9 8" xfId="4883"/>
    <cellStyle name="Normal 90" xfId="4884"/>
    <cellStyle name="Normal 90 2" xfId="4885"/>
    <cellStyle name="Normal 91" xfId="4886"/>
    <cellStyle name="Normal 91 2" xfId="4887"/>
    <cellStyle name="Normal 92" xfId="4888"/>
    <cellStyle name="Normal 92 2" xfId="4889"/>
    <cellStyle name="Normal 93" xfId="4890"/>
    <cellStyle name="Normal 93 2" xfId="4891"/>
    <cellStyle name="Normal 94" xfId="4892"/>
    <cellStyle name="Normal 94 2" xfId="4893"/>
    <cellStyle name="Normal 95" xfId="4894"/>
    <cellStyle name="Normal 95 2" xfId="4895"/>
    <cellStyle name="Normal 96" xfId="4896"/>
    <cellStyle name="Normal 96 2" xfId="4897"/>
    <cellStyle name="Normal 97" xfId="4898"/>
    <cellStyle name="Normal 97 2" xfId="4899"/>
    <cellStyle name="Normal 98" xfId="4900"/>
    <cellStyle name="Normal 98 2" xfId="4901"/>
    <cellStyle name="Normal 99" xfId="4902"/>
    <cellStyle name="Normal 99 2" xfId="4903"/>
    <cellStyle name="Note 10" xfId="4904"/>
    <cellStyle name="Note 10 2" xfId="4905"/>
    <cellStyle name="Note 10 2 2" xfId="4906"/>
    <cellStyle name="Note 10 3" xfId="4907"/>
    <cellStyle name="Note 100" xfId="4908"/>
    <cellStyle name="Note 101" xfId="4909"/>
    <cellStyle name="Note 102" xfId="4910"/>
    <cellStyle name="Note 103" xfId="4911"/>
    <cellStyle name="Note 104" xfId="4912"/>
    <cellStyle name="Note 105" xfId="4913"/>
    <cellStyle name="Note 106" xfId="4914"/>
    <cellStyle name="Note 107" xfId="4915"/>
    <cellStyle name="Note 108" xfId="4916"/>
    <cellStyle name="Note 109" xfId="4917"/>
    <cellStyle name="Note 11" xfId="4918"/>
    <cellStyle name="Note 11 2" xfId="4919"/>
    <cellStyle name="Note 11 2 2" xfId="4920"/>
    <cellStyle name="Note 11 3" xfId="4921"/>
    <cellStyle name="Note 110" xfId="4922"/>
    <cellStyle name="Note 111" xfId="4923"/>
    <cellStyle name="Note 112" xfId="4924"/>
    <cellStyle name="Note 113" xfId="4925"/>
    <cellStyle name="Note 114" xfId="4926"/>
    <cellStyle name="Note 115" xfId="4927"/>
    <cellStyle name="Note 116" xfId="4928"/>
    <cellStyle name="Note 117" xfId="4929"/>
    <cellStyle name="Note 118" xfId="4930"/>
    <cellStyle name="Note 119" xfId="4931"/>
    <cellStyle name="Note 12" xfId="4932"/>
    <cellStyle name="Note 12 2" xfId="4933"/>
    <cellStyle name="Note 12 2 2" xfId="4934"/>
    <cellStyle name="Note 12 3" xfId="4935"/>
    <cellStyle name="Note 120" xfId="4936"/>
    <cellStyle name="Note 121" xfId="4937"/>
    <cellStyle name="Note 122" xfId="4938"/>
    <cellStyle name="Note 123" xfId="4939"/>
    <cellStyle name="Note 124" xfId="4940"/>
    <cellStyle name="Note 125" xfId="4941"/>
    <cellStyle name="Note 126" xfId="4942"/>
    <cellStyle name="Note 127" xfId="4943"/>
    <cellStyle name="Note 128" xfId="4944"/>
    <cellStyle name="Note 129" xfId="4945"/>
    <cellStyle name="Note 13" xfId="4946"/>
    <cellStyle name="Note 13 2" xfId="4947"/>
    <cellStyle name="Note 13 2 2" xfId="4948"/>
    <cellStyle name="Note 13 3" xfId="4949"/>
    <cellStyle name="Note 130" xfId="4950"/>
    <cellStyle name="Note 131" xfId="4951"/>
    <cellStyle name="Note 132" xfId="4952"/>
    <cellStyle name="Note 133" xfId="4953"/>
    <cellStyle name="Note 134" xfId="4954"/>
    <cellStyle name="Note 135" xfId="4955"/>
    <cellStyle name="Note 136" xfId="4956"/>
    <cellStyle name="Note 137" xfId="4957"/>
    <cellStyle name="Note 138" xfId="4958"/>
    <cellStyle name="Note 139" xfId="4959"/>
    <cellStyle name="Note 14" xfId="4960"/>
    <cellStyle name="Note 14 2" xfId="4961"/>
    <cellStyle name="Note 14 2 2" xfId="4962"/>
    <cellStyle name="Note 14 3" xfId="4963"/>
    <cellStyle name="Note 140" xfId="4964"/>
    <cellStyle name="Note 141" xfId="4965"/>
    <cellStyle name="Note 142" xfId="4966"/>
    <cellStyle name="Note 143" xfId="4967"/>
    <cellStyle name="Note 144" xfId="4968"/>
    <cellStyle name="Note 145" xfId="4969"/>
    <cellStyle name="Note 146" xfId="4970"/>
    <cellStyle name="Note 147" xfId="4971"/>
    <cellStyle name="Note 148" xfId="4972"/>
    <cellStyle name="Note 149" xfId="4973"/>
    <cellStyle name="Note 15" xfId="4974"/>
    <cellStyle name="Note 15 2" xfId="4975"/>
    <cellStyle name="Note 15 2 2" xfId="4976"/>
    <cellStyle name="Note 15 3" xfId="4977"/>
    <cellStyle name="Note 150" xfId="4978"/>
    <cellStyle name="Note 151" xfId="4979"/>
    <cellStyle name="Note 152" xfId="4980"/>
    <cellStyle name="Note 153" xfId="4981"/>
    <cellStyle name="Note 154" xfId="4982"/>
    <cellStyle name="Note 155" xfId="4983"/>
    <cellStyle name="Note 16" xfId="4984"/>
    <cellStyle name="Note 16 2" xfId="4985"/>
    <cellStyle name="Note 16 2 2" xfId="4986"/>
    <cellStyle name="Note 16 3" xfId="4987"/>
    <cellStyle name="Note 17" xfId="4988"/>
    <cellStyle name="Note 17 2" xfId="4989"/>
    <cellStyle name="Note 17 2 2" xfId="4990"/>
    <cellStyle name="Note 17 3" xfId="4991"/>
    <cellStyle name="Note 18" xfId="4992"/>
    <cellStyle name="Note 18 2" xfId="4993"/>
    <cellStyle name="Note 18 3" xfId="4994"/>
    <cellStyle name="Note 18 3 2" xfId="4995"/>
    <cellStyle name="Note 18 4" xfId="4996"/>
    <cellStyle name="Note 18 4 2" xfId="4997"/>
    <cellStyle name="Note 19" xfId="4998"/>
    <cellStyle name="Note 19 2" xfId="4999"/>
    <cellStyle name="Note 19 3" xfId="5000"/>
    <cellStyle name="Note 19 3 2" xfId="5001"/>
    <cellStyle name="Note 19 4" xfId="5002"/>
    <cellStyle name="Note 19 4 2" xfId="5003"/>
    <cellStyle name="Note 2" xfId="5004"/>
    <cellStyle name="Note 2 2" xfId="5005"/>
    <cellStyle name="Note 2 2 2" xfId="5006"/>
    <cellStyle name="Note 2 2 2 2" xfId="5007"/>
    <cellStyle name="Note 2 2 2 2 2" xfId="5008"/>
    <cellStyle name="Note 2 2 2 3" xfId="5009"/>
    <cellStyle name="Note 2 2 3" xfId="5010"/>
    <cellStyle name="Note 2 2 3 2" xfId="5011"/>
    <cellStyle name="Note 2 2 3 2 2" xfId="5012"/>
    <cellStyle name="Note 2 2 3 3" xfId="5013"/>
    <cellStyle name="Note 2 2 4" xfId="5014"/>
    <cellStyle name="Note 2 2 4 2" xfId="5015"/>
    <cellStyle name="Note 2 2 5" xfId="5016"/>
    <cellStyle name="Note 2 2 5 2" xfId="5017"/>
    <cellStyle name="Note 2 2 6" xfId="5018"/>
    <cellStyle name="Note 2 2 6 2" xfId="5019"/>
    <cellStyle name="Note 2 2 7" xfId="5020"/>
    <cellStyle name="Note 2 3" xfId="5021"/>
    <cellStyle name="Note 2 4" xfId="5022"/>
    <cellStyle name="Note 2 4 2" xfId="5023"/>
    <cellStyle name="Note 2 4 2 2" xfId="5024"/>
    <cellStyle name="Note 2 4 3" xfId="5025"/>
    <cellStyle name="Note 2 5" xfId="5026"/>
    <cellStyle name="Note 2 5 2" xfId="5027"/>
    <cellStyle name="Note 2 5 2 2" xfId="5028"/>
    <cellStyle name="Note 2 5 3" xfId="5029"/>
    <cellStyle name="Note 2 6" xfId="5030"/>
    <cellStyle name="Note 2 6 2" xfId="5031"/>
    <cellStyle name="Note 2 7" xfId="5032"/>
    <cellStyle name="Note 2 7 2" xfId="5033"/>
    <cellStyle name="Note 2 8" xfId="5034"/>
    <cellStyle name="Note 20" xfId="5035"/>
    <cellStyle name="Note 20 2" xfId="5036"/>
    <cellStyle name="Note 20 2 2" xfId="5037"/>
    <cellStyle name="Note 20 3" xfId="5038"/>
    <cellStyle name="Note 20 3 2" xfId="5039"/>
    <cellStyle name="Note 21" xfId="5040"/>
    <cellStyle name="Note 21 2" xfId="5041"/>
    <cellStyle name="Note 21 2 2" xfId="5042"/>
    <cellStyle name="Note 21 3" xfId="5043"/>
    <cellStyle name="Note 21 3 2" xfId="5044"/>
    <cellStyle name="Note 21 4" xfId="5045"/>
    <cellStyle name="Note 21 4 2" xfId="5046"/>
    <cellStyle name="Note 21 5" xfId="5047"/>
    <cellStyle name="Note 22" xfId="5048"/>
    <cellStyle name="Note 22 2" xfId="5049"/>
    <cellStyle name="Note 22 2 2" xfId="5050"/>
    <cellStyle name="Note 22 3" xfId="5051"/>
    <cellStyle name="Note 22 3 2" xfId="5052"/>
    <cellStyle name="Note 22 4" xfId="5053"/>
    <cellStyle name="Note 23" xfId="5054"/>
    <cellStyle name="Note 23 2" xfId="5055"/>
    <cellStyle name="Note 23 2 2" xfId="5056"/>
    <cellStyle name="Note 23 3" xfId="5057"/>
    <cellStyle name="Note 24" xfId="5058"/>
    <cellStyle name="Note 24 2" xfId="5059"/>
    <cellStyle name="Note 24 2 2" xfId="5060"/>
    <cellStyle name="Note 24 3" xfId="5061"/>
    <cellStyle name="Note 25" xfId="5062"/>
    <cellStyle name="Note 25 2" xfId="5063"/>
    <cellStyle name="Note 25 2 2" xfId="5064"/>
    <cellStyle name="Note 25 3" xfId="5065"/>
    <cellStyle name="Note 26" xfId="5066"/>
    <cellStyle name="Note 26 2" xfId="5067"/>
    <cellStyle name="Note 26 2 2" xfId="5068"/>
    <cellStyle name="Note 26 3" xfId="5069"/>
    <cellStyle name="Note 27" xfId="5070"/>
    <cellStyle name="Note 27 2" xfId="5071"/>
    <cellStyle name="Note 27 2 2" xfId="5072"/>
    <cellStyle name="Note 27 3" xfId="5073"/>
    <cellStyle name="Note 28" xfId="5074"/>
    <cellStyle name="Note 28 2" xfId="5075"/>
    <cellStyle name="Note 29" xfId="5076"/>
    <cellStyle name="Note 29 2" xfId="5077"/>
    <cellStyle name="Note 3" xfId="5078"/>
    <cellStyle name="Note 3 2" xfId="5079"/>
    <cellStyle name="Note 3 2 2" xfId="5080"/>
    <cellStyle name="Note 3 2 2 2" xfId="5081"/>
    <cellStyle name="Note 3 2 3" xfId="5082"/>
    <cellStyle name="Note 3 3" xfId="5083"/>
    <cellStyle name="Note 3 3 2" xfId="5084"/>
    <cellStyle name="Note 3 3 2 2" xfId="5085"/>
    <cellStyle name="Note 3 3 3" xfId="5086"/>
    <cellStyle name="Note 3 4" xfId="5087"/>
    <cellStyle name="Note 3 4 2" xfId="5088"/>
    <cellStyle name="Note 3 4 2 2" xfId="5089"/>
    <cellStyle name="Note 3 4 3" xfId="5090"/>
    <cellStyle name="Note 3 5" xfId="5091"/>
    <cellStyle name="Note 3 5 2" xfId="5092"/>
    <cellStyle name="Note 3 6" xfId="5093"/>
    <cellStyle name="Note 3 6 2" xfId="5094"/>
    <cellStyle name="Note 3 7" xfId="5095"/>
    <cellStyle name="Note 3 7 2" xfId="5096"/>
    <cellStyle name="Note 3 8" xfId="5097"/>
    <cellStyle name="Note 3 9" xfId="5098"/>
    <cellStyle name="Note 30" xfId="5099"/>
    <cellStyle name="Note 30 2" xfId="5100"/>
    <cellStyle name="Note 31" xfId="5101"/>
    <cellStyle name="Note 31 2" xfId="5102"/>
    <cellStyle name="Note 32" xfId="5103"/>
    <cellStyle name="Note 32 2" xfId="5104"/>
    <cellStyle name="Note 33" xfId="5105"/>
    <cellStyle name="Note 33 2" xfId="5106"/>
    <cellStyle name="Note 34" xfId="5107"/>
    <cellStyle name="Note 34 2" xfId="5108"/>
    <cellStyle name="Note 35" xfId="5109"/>
    <cellStyle name="Note 35 2" xfId="5110"/>
    <cellStyle name="Note 36" xfId="5111"/>
    <cellStyle name="Note 36 2" xfId="5112"/>
    <cellStyle name="Note 37" xfId="5113"/>
    <cellStyle name="Note 37 2" xfId="5114"/>
    <cellStyle name="Note 38" xfId="5115"/>
    <cellStyle name="Note 38 2" xfId="5116"/>
    <cellStyle name="Note 39" xfId="5117"/>
    <cellStyle name="Note 39 2" xfId="5118"/>
    <cellStyle name="Note 4" xfId="5119"/>
    <cellStyle name="Note 4 2" xfId="5120"/>
    <cellStyle name="Note 4 2 2" xfId="5121"/>
    <cellStyle name="Note 4 3" xfId="5122"/>
    <cellStyle name="Note 4 4" xfId="5123"/>
    <cellStyle name="Note 40" xfId="5124"/>
    <cellStyle name="Note 40 2" xfId="5125"/>
    <cellStyle name="Note 41" xfId="5126"/>
    <cellStyle name="Note 41 2" xfId="5127"/>
    <cellStyle name="Note 42" xfId="5128"/>
    <cellStyle name="Note 42 2" xfId="5129"/>
    <cellStyle name="Note 43" xfId="5130"/>
    <cellStyle name="Note 43 2" xfId="5131"/>
    <cellStyle name="Note 44" xfId="5132"/>
    <cellStyle name="Note 44 2" xfId="5133"/>
    <cellStyle name="Note 45" xfId="5134"/>
    <cellStyle name="Note 45 2" xfId="5135"/>
    <cellStyle name="Note 46" xfId="5136"/>
    <cellStyle name="Note 46 2" xfId="5137"/>
    <cellStyle name="Note 47" xfId="5138"/>
    <cellStyle name="Note 47 2" xfId="5139"/>
    <cellStyle name="Note 48" xfId="5140"/>
    <cellStyle name="Note 48 2" xfId="5141"/>
    <cellStyle name="Note 49" xfId="5142"/>
    <cellStyle name="Note 49 2" xfId="5143"/>
    <cellStyle name="Note 5" xfId="5144"/>
    <cellStyle name="Note 5 2" xfId="5145"/>
    <cellStyle name="Note 5 2 2" xfId="5146"/>
    <cellStyle name="Note 5 3" xfId="5147"/>
    <cellStyle name="Note 5 4" xfId="5148"/>
    <cellStyle name="Note 5 4 2" xfId="5149"/>
    <cellStyle name="Note 5 5" xfId="5150"/>
    <cellStyle name="Note 50" xfId="5151"/>
    <cellStyle name="Note 50 2" xfId="5152"/>
    <cellStyle name="Note 51" xfId="5153"/>
    <cellStyle name="Note 51 2" xfId="5154"/>
    <cellStyle name="Note 52" xfId="5155"/>
    <cellStyle name="Note 52 2" xfId="5156"/>
    <cellStyle name="Note 53" xfId="5157"/>
    <cellStyle name="Note 53 2" xfId="5158"/>
    <cellStyle name="Note 54" xfId="5159"/>
    <cellStyle name="Note 54 2" xfId="5160"/>
    <cellStyle name="Note 55" xfId="5161"/>
    <cellStyle name="Note 55 2" xfId="5162"/>
    <cellStyle name="Note 56" xfId="5163"/>
    <cellStyle name="Note 56 2" xfId="5164"/>
    <cellStyle name="Note 57" xfId="5165"/>
    <cellStyle name="Note 57 2" xfId="5166"/>
    <cellStyle name="Note 58" xfId="5167"/>
    <cellStyle name="Note 58 2" xfId="5168"/>
    <cellStyle name="Note 59" xfId="5169"/>
    <cellStyle name="Note 59 2" xfId="5170"/>
    <cellStyle name="Note 6" xfId="5171"/>
    <cellStyle name="Note 6 2" xfId="5172"/>
    <cellStyle name="Note 6 2 2" xfId="5173"/>
    <cellStyle name="Note 6 3" xfId="5174"/>
    <cellStyle name="Note 6 4" xfId="5175"/>
    <cellStyle name="Note 60" xfId="5176"/>
    <cellStyle name="Note 60 2" xfId="5177"/>
    <cellStyle name="Note 61" xfId="5178"/>
    <cellStyle name="Note 61 2" xfId="5179"/>
    <cellStyle name="Note 62" xfId="5180"/>
    <cellStyle name="Note 62 2" xfId="5181"/>
    <cellStyle name="Note 63" xfId="5182"/>
    <cellStyle name="Note 63 2" xfId="5183"/>
    <cellStyle name="Note 64" xfId="5184"/>
    <cellStyle name="Note 64 2" xfId="5185"/>
    <cellStyle name="Note 65" xfId="5186"/>
    <cellStyle name="Note 65 2" xfId="5187"/>
    <cellStyle name="Note 66" xfId="5188"/>
    <cellStyle name="Note 66 2" xfId="5189"/>
    <cellStyle name="Note 67" xfId="5190"/>
    <cellStyle name="Note 67 2" xfId="5191"/>
    <cellStyle name="Note 68" xfId="5192"/>
    <cellStyle name="Note 68 2" xfId="5193"/>
    <cellStyle name="Note 69" xfId="5194"/>
    <cellStyle name="Note 69 2" xfId="5195"/>
    <cellStyle name="Note 7" xfId="5196"/>
    <cellStyle name="Note 7 2" xfId="5197"/>
    <cellStyle name="Note 7 2 2" xfId="5198"/>
    <cellStyle name="Note 7 3" xfId="5199"/>
    <cellStyle name="Note 70" xfId="5200"/>
    <cellStyle name="Note 70 2" xfId="5201"/>
    <cellStyle name="Note 71" xfId="5202"/>
    <cellStyle name="Note 71 2" xfId="5203"/>
    <cellStyle name="Note 72" xfId="5204"/>
    <cellStyle name="Note 72 2" xfId="5205"/>
    <cellStyle name="Note 73" xfId="5206"/>
    <cellStyle name="Note 73 2" xfId="5207"/>
    <cellStyle name="Note 74" xfId="5208"/>
    <cellStyle name="Note 74 2" xfId="5209"/>
    <cellStyle name="Note 75" xfId="5210"/>
    <cellStyle name="Note 75 2" xfId="5211"/>
    <cellStyle name="Note 76" xfId="5212"/>
    <cellStyle name="Note 76 2" xfId="5213"/>
    <cellStyle name="Note 77" xfId="5214"/>
    <cellStyle name="Note 77 2" xfId="5215"/>
    <cellStyle name="Note 78" xfId="5216"/>
    <cellStyle name="Note 78 2" xfId="5217"/>
    <cellStyle name="Note 79" xfId="5218"/>
    <cellStyle name="Note 79 2" xfId="5219"/>
    <cellStyle name="Note 8" xfId="5220"/>
    <cellStyle name="Note 8 2" xfId="5221"/>
    <cellStyle name="Note 8 2 2" xfId="5222"/>
    <cellStyle name="Note 8 3" xfId="5223"/>
    <cellStyle name="Note 80" xfId="5224"/>
    <cellStyle name="Note 80 2" xfId="5225"/>
    <cellStyle name="Note 81" xfId="5226"/>
    <cellStyle name="Note 81 2" xfId="5227"/>
    <cellStyle name="Note 82" xfId="5228"/>
    <cellStyle name="Note 82 2" xfId="5229"/>
    <cellStyle name="Note 83" xfId="5230"/>
    <cellStyle name="Note 83 2" xfId="5231"/>
    <cellStyle name="Note 84" xfId="5232"/>
    <cellStyle name="Note 84 2" xfId="5233"/>
    <cellStyle name="Note 85" xfId="5234"/>
    <cellStyle name="Note 85 2" xfId="5235"/>
    <cellStyle name="Note 86" xfId="5236"/>
    <cellStyle name="Note 86 2" xfId="5237"/>
    <cellStyle name="Note 87" xfId="5238"/>
    <cellStyle name="Note 87 2" xfId="5239"/>
    <cellStyle name="Note 88" xfId="5240"/>
    <cellStyle name="Note 88 2" xfId="5241"/>
    <cellStyle name="Note 89" xfId="5242"/>
    <cellStyle name="Note 89 2" xfId="5243"/>
    <cellStyle name="Note 9" xfId="5244"/>
    <cellStyle name="Note 9 2" xfId="5245"/>
    <cellStyle name="Note 9 2 2" xfId="5246"/>
    <cellStyle name="Note 9 3" xfId="5247"/>
    <cellStyle name="Note 90" xfId="5248"/>
    <cellStyle name="Note 90 2" xfId="5249"/>
    <cellStyle name="Note 91" xfId="5250"/>
    <cellStyle name="Note 91 2" xfId="5251"/>
    <cellStyle name="Note 92" xfId="5252"/>
    <cellStyle name="Note 92 2" xfId="5253"/>
    <cellStyle name="Note 93" xfId="5254"/>
    <cellStyle name="Note 94" xfId="5255"/>
    <cellStyle name="Note 95" xfId="5256"/>
    <cellStyle name="Note 96" xfId="5257"/>
    <cellStyle name="Note 97" xfId="5258"/>
    <cellStyle name="Note 98" xfId="5259"/>
    <cellStyle name="Note 99" xfId="5260"/>
    <cellStyle name="Output 2" xfId="5261"/>
    <cellStyle name="Output 2 2" xfId="5262"/>
    <cellStyle name="Output 2 3" xfId="5263"/>
    <cellStyle name="Output 2 4" xfId="5264"/>
    <cellStyle name="Output 3" xfId="5265"/>
    <cellStyle name="Output 4" xfId="5266"/>
    <cellStyle name="Percent 2" xfId="5267"/>
    <cellStyle name="Percent 3" xfId="5268"/>
    <cellStyle name="Total 2" xfId="5269"/>
    <cellStyle name="Total 2 2" xfId="5270"/>
    <cellStyle name="Total 2 3" xfId="5271"/>
    <cellStyle name="Total 2 4" xfId="5272"/>
    <cellStyle name="Total 3" xfId="5273"/>
    <cellStyle name="Total 4" xfId="5274"/>
    <cellStyle name="Warning Text 2" xfId="5275"/>
    <cellStyle name="Warning Text 2 2" xfId="5276"/>
    <cellStyle name="Warning Text 2 3" xfId="5277"/>
    <cellStyle name="Warning Text 2 4" xfId="5278"/>
    <cellStyle name="Warning Text 3" xfId="5279"/>
    <cellStyle name="Warning Text 4" xfId="528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459"/>
  <sheetViews>
    <sheetView tabSelected="1" workbookViewId="0">
      <selection activeCell="H5" sqref="H5"/>
    </sheetView>
  </sheetViews>
  <sheetFormatPr defaultRowHeight="15"/>
  <cols>
    <col min="1" max="1" width="63.85546875" style="12" customWidth="1"/>
    <col min="2" max="2" width="12.28515625" style="24" customWidth="1"/>
    <col min="3" max="7" width="12.28515625" style="6" customWidth="1"/>
    <col min="8" max="8" width="11" style="6" customWidth="1"/>
    <col min="9" max="9" width="10.5703125" style="7" hidden="1" customWidth="1"/>
    <col min="10" max="10" width="11.5703125" style="7" customWidth="1"/>
    <col min="11" max="16384" width="9.140625" style="8"/>
  </cols>
  <sheetData>
    <row r="1" spans="1:10" s="39" customFormat="1" ht="2.25" customHeight="1">
      <c r="A1" s="37" t="s">
        <v>140</v>
      </c>
      <c r="B1" s="38"/>
      <c r="C1" s="6"/>
      <c r="D1" s="6"/>
      <c r="E1" s="6"/>
      <c r="F1" s="6"/>
      <c r="G1" s="6"/>
      <c r="H1" s="6"/>
      <c r="I1" s="7"/>
      <c r="J1" s="7"/>
    </row>
    <row r="2" spans="1:10" ht="15.75">
      <c r="A2" s="1" t="s">
        <v>0</v>
      </c>
      <c r="B2" s="2"/>
      <c r="C2" s="2"/>
      <c r="D2" s="2"/>
      <c r="E2" s="2"/>
      <c r="F2" s="2"/>
      <c r="G2" s="1"/>
    </row>
    <row r="3" spans="1:10" ht="15.75">
      <c r="A3" s="1" t="s">
        <v>138</v>
      </c>
      <c r="B3" s="2"/>
      <c r="C3" s="2"/>
      <c r="D3" s="2"/>
      <c r="E3" s="2"/>
      <c r="F3" s="2"/>
      <c r="G3" s="1"/>
    </row>
    <row r="4" spans="1:10" ht="15.75">
      <c r="A4" s="1" t="s">
        <v>3</v>
      </c>
      <c r="B4" s="2"/>
      <c r="C4" s="2"/>
      <c r="D4" s="2"/>
      <c r="E4" s="2"/>
      <c r="F4" s="2"/>
      <c r="G4" s="1"/>
    </row>
    <row r="5" spans="1:10" ht="15.75">
      <c r="A5" s="3" t="s">
        <v>1</v>
      </c>
      <c r="B5" s="2"/>
      <c r="C5" s="2"/>
      <c r="D5" s="2"/>
      <c r="E5" s="2"/>
      <c r="F5" s="2"/>
      <c r="G5" s="3"/>
    </row>
    <row r="6" spans="1:10" ht="15.75">
      <c r="A6" s="1" t="s">
        <v>2</v>
      </c>
      <c r="B6" s="2"/>
      <c r="C6" s="2"/>
      <c r="D6" s="2"/>
      <c r="E6" s="2"/>
      <c r="F6" s="2"/>
      <c r="G6" s="1"/>
    </row>
    <row r="7" spans="1:10" s="12" customFormat="1" ht="75">
      <c r="A7" s="9" t="s">
        <v>4</v>
      </c>
      <c r="B7" s="10" t="s">
        <v>5</v>
      </c>
      <c r="C7" s="10" t="s">
        <v>6</v>
      </c>
      <c r="D7" s="10" t="s">
        <v>7</v>
      </c>
      <c r="E7" s="10" t="s">
        <v>8</v>
      </c>
      <c r="F7" s="10" t="s">
        <v>9</v>
      </c>
      <c r="G7" s="11" t="s">
        <v>10</v>
      </c>
      <c r="H7" s="8"/>
      <c r="I7" s="8"/>
      <c r="J7" s="8"/>
    </row>
    <row r="8" spans="1:10">
      <c r="A8" s="13" t="s">
        <v>11</v>
      </c>
      <c r="B8" s="14"/>
      <c r="C8" s="15"/>
      <c r="D8" s="15"/>
      <c r="E8" s="15"/>
      <c r="F8" s="15"/>
      <c r="G8" s="16"/>
      <c r="H8" s="8"/>
      <c r="I8" s="8"/>
      <c r="J8" s="8"/>
    </row>
    <row r="9" spans="1:10">
      <c r="A9" s="17" t="s">
        <v>12</v>
      </c>
      <c r="B9" s="18"/>
      <c r="C9" s="19"/>
      <c r="D9" s="19"/>
      <c r="E9" s="19"/>
      <c r="F9" s="19"/>
      <c r="G9" s="20"/>
      <c r="H9" s="8"/>
      <c r="I9" s="8"/>
      <c r="J9" s="8"/>
    </row>
    <row r="10" spans="1:10">
      <c r="A10" s="4" t="s">
        <v>13</v>
      </c>
      <c r="B10" s="25">
        <v>0</v>
      </c>
      <c r="C10" s="25">
        <v>300</v>
      </c>
      <c r="D10" s="25">
        <v>0</v>
      </c>
      <c r="E10" s="25">
        <v>0</v>
      </c>
      <c r="F10" s="25">
        <v>0</v>
      </c>
      <c r="G10" s="26">
        <v>300</v>
      </c>
      <c r="H10" s="8"/>
      <c r="I10" s="8"/>
      <c r="J10" s="8"/>
    </row>
    <row r="11" spans="1:10">
      <c r="A11" s="4" t="s">
        <v>14</v>
      </c>
      <c r="B11" s="25">
        <v>0</v>
      </c>
      <c r="C11" s="25">
        <v>1895</v>
      </c>
      <c r="D11" s="25">
        <v>0</v>
      </c>
      <c r="E11" s="25">
        <v>0</v>
      </c>
      <c r="F11" s="25">
        <v>1025</v>
      </c>
      <c r="G11" s="26">
        <v>2920</v>
      </c>
      <c r="H11" s="8"/>
      <c r="I11" s="8"/>
      <c r="J11" s="8"/>
    </row>
    <row r="12" spans="1:10">
      <c r="A12" s="4" t="s">
        <v>15</v>
      </c>
      <c r="B12" s="25">
        <v>0</v>
      </c>
      <c r="C12" s="25">
        <v>500</v>
      </c>
      <c r="D12" s="25">
        <v>0</v>
      </c>
      <c r="E12" s="25">
        <v>0</v>
      </c>
      <c r="F12" s="25">
        <v>2000</v>
      </c>
      <c r="G12" s="26">
        <v>2500</v>
      </c>
      <c r="H12" s="8"/>
      <c r="I12" s="8"/>
      <c r="J12" s="8"/>
    </row>
    <row r="13" spans="1:10">
      <c r="A13" s="4" t="s">
        <v>16</v>
      </c>
      <c r="B13" s="25">
        <v>0</v>
      </c>
      <c r="C13" s="25">
        <v>2610</v>
      </c>
      <c r="D13" s="25">
        <v>0</v>
      </c>
      <c r="E13" s="25">
        <v>0</v>
      </c>
      <c r="F13" s="25">
        <v>0</v>
      </c>
      <c r="G13" s="26">
        <v>2610</v>
      </c>
      <c r="H13" s="8"/>
      <c r="I13" s="8"/>
      <c r="J13" s="8"/>
    </row>
    <row r="14" spans="1:10">
      <c r="A14" s="4" t="s">
        <v>17</v>
      </c>
      <c r="B14" s="25">
        <v>0</v>
      </c>
      <c r="C14" s="25">
        <v>200</v>
      </c>
      <c r="D14" s="25">
        <v>0</v>
      </c>
      <c r="E14" s="25">
        <v>0</v>
      </c>
      <c r="F14" s="25">
        <v>500</v>
      </c>
      <c r="G14" s="26">
        <v>700</v>
      </c>
      <c r="H14" s="8"/>
      <c r="I14" s="8"/>
      <c r="J14" s="8"/>
    </row>
    <row r="15" spans="1:10">
      <c r="A15" s="4" t="s">
        <v>18</v>
      </c>
      <c r="B15" s="25">
        <v>540</v>
      </c>
      <c r="C15" s="25">
        <v>260</v>
      </c>
      <c r="D15" s="25">
        <v>0</v>
      </c>
      <c r="E15" s="25">
        <v>0</v>
      </c>
      <c r="F15" s="25">
        <v>0</v>
      </c>
      <c r="G15" s="26">
        <v>800</v>
      </c>
      <c r="H15" s="8"/>
      <c r="I15" s="8"/>
      <c r="J15" s="8"/>
    </row>
    <row r="16" spans="1:10">
      <c r="A16" s="4" t="s">
        <v>19</v>
      </c>
      <c r="B16" s="25">
        <v>0</v>
      </c>
      <c r="C16" s="25">
        <v>1000</v>
      </c>
      <c r="D16" s="25">
        <v>0</v>
      </c>
      <c r="E16" s="25">
        <v>0</v>
      </c>
      <c r="F16" s="25">
        <v>2000</v>
      </c>
      <c r="G16" s="26">
        <v>3000</v>
      </c>
      <c r="H16" s="8"/>
      <c r="I16" s="8"/>
      <c r="J16" s="8"/>
    </row>
    <row r="17" spans="1:10">
      <c r="A17" s="4" t="s">
        <v>20</v>
      </c>
      <c r="B17" s="25">
        <v>340</v>
      </c>
      <c r="C17" s="25">
        <v>160</v>
      </c>
      <c r="D17" s="25">
        <v>0</v>
      </c>
      <c r="E17" s="25">
        <v>0</v>
      </c>
      <c r="F17" s="25">
        <v>0</v>
      </c>
      <c r="G17" s="26">
        <v>500</v>
      </c>
      <c r="H17" s="8"/>
      <c r="I17" s="8"/>
      <c r="J17" s="8"/>
    </row>
    <row r="18" spans="1:10">
      <c r="A18" s="4" t="s">
        <v>21</v>
      </c>
      <c r="B18" s="25">
        <v>340</v>
      </c>
      <c r="C18" s="25">
        <v>160</v>
      </c>
      <c r="D18" s="25">
        <v>0</v>
      </c>
      <c r="E18" s="25">
        <v>0</v>
      </c>
      <c r="F18" s="25">
        <v>0</v>
      </c>
      <c r="G18" s="26">
        <v>500</v>
      </c>
      <c r="H18" s="8"/>
      <c r="I18" s="8"/>
      <c r="J18" s="8"/>
    </row>
    <row r="19" spans="1:10">
      <c r="A19" s="4" t="s">
        <v>22</v>
      </c>
      <c r="B19" s="25">
        <v>1010</v>
      </c>
      <c r="C19" s="25">
        <v>490</v>
      </c>
      <c r="D19" s="25">
        <v>0</v>
      </c>
      <c r="E19" s="25">
        <v>0</v>
      </c>
      <c r="F19" s="25">
        <v>0</v>
      </c>
      <c r="G19" s="26">
        <v>1500</v>
      </c>
      <c r="H19" s="8"/>
      <c r="I19" s="8"/>
      <c r="J19" s="8"/>
    </row>
    <row r="20" spans="1:10" ht="15.75">
      <c r="A20" s="21" t="s">
        <v>23</v>
      </c>
      <c r="B20" s="27">
        <v>2230</v>
      </c>
      <c r="C20" s="28">
        <v>7575</v>
      </c>
      <c r="D20" s="28">
        <v>0</v>
      </c>
      <c r="E20" s="28">
        <v>0</v>
      </c>
      <c r="F20" s="28">
        <v>5525</v>
      </c>
      <c r="G20" s="29">
        <v>15330</v>
      </c>
      <c r="H20" s="8"/>
      <c r="I20" s="8"/>
      <c r="J20" s="8"/>
    </row>
    <row r="21" spans="1:10">
      <c r="A21" s="13" t="s">
        <v>24</v>
      </c>
      <c r="B21" s="30">
        <v>2230</v>
      </c>
      <c r="C21" s="31">
        <v>7575</v>
      </c>
      <c r="D21" s="31">
        <v>0</v>
      </c>
      <c r="E21" s="31">
        <v>0</v>
      </c>
      <c r="F21" s="31">
        <v>5525</v>
      </c>
      <c r="G21" s="32">
        <v>15330</v>
      </c>
      <c r="H21" s="8"/>
      <c r="I21" s="8"/>
      <c r="J21" s="8"/>
    </row>
    <row r="22" spans="1:10">
      <c r="A22" s="13" t="s">
        <v>25</v>
      </c>
      <c r="B22" s="30"/>
      <c r="C22" s="31"/>
      <c r="D22" s="31"/>
      <c r="E22" s="31"/>
      <c r="F22" s="31"/>
      <c r="G22" s="32"/>
      <c r="H22" s="8"/>
      <c r="I22" s="8"/>
      <c r="J22" s="8"/>
    </row>
    <row r="23" spans="1:10">
      <c r="A23" s="22" t="s">
        <v>26</v>
      </c>
      <c r="B23" s="33"/>
      <c r="C23" s="34"/>
      <c r="D23" s="34"/>
      <c r="E23" s="34"/>
      <c r="F23" s="34"/>
      <c r="G23" s="35"/>
      <c r="H23" s="8"/>
      <c r="I23" s="8"/>
      <c r="J23" s="8"/>
    </row>
    <row r="24" spans="1:10">
      <c r="A24" s="4" t="s">
        <v>27</v>
      </c>
      <c r="B24" s="25">
        <v>0</v>
      </c>
      <c r="C24" s="25">
        <v>3136</v>
      </c>
      <c r="D24" s="25">
        <v>0</v>
      </c>
      <c r="E24" s="25">
        <v>3264</v>
      </c>
      <c r="F24" s="25">
        <v>0</v>
      </c>
      <c r="G24" s="26">
        <v>6400</v>
      </c>
      <c r="H24" s="8"/>
      <c r="I24" s="8"/>
      <c r="J24" s="8"/>
    </row>
    <row r="25" spans="1:10">
      <c r="A25" s="4" t="s">
        <v>28</v>
      </c>
      <c r="B25" s="25">
        <v>0</v>
      </c>
      <c r="C25" s="25">
        <v>100</v>
      </c>
      <c r="D25" s="25">
        <v>0</v>
      </c>
      <c r="E25" s="25">
        <v>0</v>
      </c>
      <c r="F25" s="25">
        <v>0</v>
      </c>
      <c r="G25" s="26">
        <v>100</v>
      </c>
      <c r="H25" s="8"/>
      <c r="I25" s="8"/>
      <c r="J25" s="8"/>
    </row>
    <row r="26" spans="1:10">
      <c r="A26" s="4" t="s">
        <v>29</v>
      </c>
      <c r="B26" s="25">
        <v>0</v>
      </c>
      <c r="C26" s="25">
        <v>53</v>
      </c>
      <c r="D26" s="25">
        <v>0</v>
      </c>
      <c r="E26" s="25">
        <v>53</v>
      </c>
      <c r="F26" s="25">
        <v>0</v>
      </c>
      <c r="G26" s="26">
        <v>106</v>
      </c>
      <c r="H26" s="8"/>
      <c r="I26" s="8"/>
      <c r="J26" s="8"/>
    </row>
    <row r="27" spans="1:10">
      <c r="A27" s="4" t="s">
        <v>30</v>
      </c>
      <c r="B27" s="25">
        <v>0</v>
      </c>
      <c r="C27" s="25">
        <v>75</v>
      </c>
      <c r="D27" s="25">
        <v>0</v>
      </c>
      <c r="E27" s="25">
        <v>900</v>
      </c>
      <c r="F27" s="25">
        <v>25</v>
      </c>
      <c r="G27" s="26">
        <v>1000</v>
      </c>
      <c r="H27" s="8"/>
      <c r="I27" s="8"/>
      <c r="J27" s="8"/>
    </row>
    <row r="28" spans="1:10">
      <c r="A28" s="4" t="s">
        <v>31</v>
      </c>
      <c r="B28" s="25">
        <v>0</v>
      </c>
      <c r="C28" s="25">
        <v>88</v>
      </c>
      <c r="D28" s="25">
        <v>0</v>
      </c>
      <c r="E28" s="25">
        <v>1017</v>
      </c>
      <c r="F28" s="25">
        <v>25</v>
      </c>
      <c r="G28" s="26">
        <v>1130</v>
      </c>
      <c r="H28" s="8"/>
      <c r="I28" s="8"/>
      <c r="J28" s="8"/>
    </row>
    <row r="29" spans="1:10">
      <c r="A29" s="4" t="s">
        <v>32</v>
      </c>
      <c r="B29" s="25">
        <v>0</v>
      </c>
      <c r="C29" s="25">
        <v>30</v>
      </c>
      <c r="D29" s="25">
        <v>0</v>
      </c>
      <c r="E29" s="25">
        <v>270</v>
      </c>
      <c r="F29" s="25">
        <v>0</v>
      </c>
      <c r="G29" s="26">
        <v>300</v>
      </c>
      <c r="H29" s="8"/>
      <c r="I29" s="8"/>
      <c r="J29" s="8"/>
    </row>
    <row r="30" spans="1:10">
      <c r="A30" s="4" t="s">
        <v>33</v>
      </c>
      <c r="B30" s="25">
        <v>0</v>
      </c>
      <c r="C30" s="25">
        <v>100</v>
      </c>
      <c r="D30" s="25">
        <v>0</v>
      </c>
      <c r="E30" s="25">
        <v>100</v>
      </c>
      <c r="F30" s="25">
        <v>0</v>
      </c>
      <c r="G30" s="26">
        <v>200</v>
      </c>
      <c r="H30" s="8"/>
      <c r="I30" s="8"/>
      <c r="J30" s="8"/>
    </row>
    <row r="31" spans="1:10">
      <c r="A31" s="4" t="s">
        <v>34</v>
      </c>
      <c r="B31" s="25">
        <v>0</v>
      </c>
      <c r="C31" s="25">
        <v>50</v>
      </c>
      <c r="D31" s="25">
        <v>0</v>
      </c>
      <c r="E31" s="25">
        <v>200</v>
      </c>
      <c r="F31" s="25">
        <v>0</v>
      </c>
      <c r="G31" s="26">
        <v>250</v>
      </c>
      <c r="H31" s="8"/>
      <c r="I31" s="8"/>
      <c r="J31" s="8"/>
    </row>
    <row r="32" spans="1:10" ht="15.75">
      <c r="A32" s="23" t="s">
        <v>35</v>
      </c>
      <c r="B32" s="27">
        <v>0</v>
      </c>
      <c r="C32" s="28">
        <v>3632</v>
      </c>
      <c r="D32" s="28">
        <v>0</v>
      </c>
      <c r="E32" s="28">
        <v>5804</v>
      </c>
      <c r="F32" s="28">
        <v>50</v>
      </c>
      <c r="G32" s="29">
        <v>9486</v>
      </c>
      <c r="H32" s="8"/>
      <c r="I32" s="8"/>
      <c r="J32" s="8"/>
    </row>
    <row r="33" spans="1:10">
      <c r="A33" s="22" t="s">
        <v>12</v>
      </c>
      <c r="B33" s="33"/>
      <c r="C33" s="34"/>
      <c r="D33" s="34"/>
      <c r="E33" s="34"/>
      <c r="F33" s="34"/>
      <c r="G33" s="35"/>
      <c r="H33" s="8"/>
      <c r="I33" s="8"/>
      <c r="J33" s="8"/>
    </row>
    <row r="34" spans="1:10">
      <c r="A34" s="4" t="s">
        <v>36</v>
      </c>
      <c r="B34" s="25">
        <v>0</v>
      </c>
      <c r="C34" s="25">
        <v>2211</v>
      </c>
      <c r="D34" s="25">
        <v>0</v>
      </c>
      <c r="E34" s="25">
        <v>829</v>
      </c>
      <c r="F34" s="25">
        <v>0</v>
      </c>
      <c r="G34" s="26">
        <v>3040</v>
      </c>
      <c r="H34" s="8"/>
      <c r="I34" s="8"/>
      <c r="J34" s="8"/>
    </row>
    <row r="35" spans="1:10">
      <c r="A35" s="4" t="s">
        <v>37</v>
      </c>
      <c r="B35" s="25">
        <v>2325</v>
      </c>
      <c r="C35" s="25">
        <v>1075</v>
      </c>
      <c r="D35" s="25">
        <v>0</v>
      </c>
      <c r="E35" s="25">
        <v>0</v>
      </c>
      <c r="F35" s="25">
        <v>0</v>
      </c>
      <c r="G35" s="26">
        <v>3400</v>
      </c>
      <c r="H35" s="8"/>
      <c r="I35" s="8"/>
      <c r="J35" s="8"/>
    </row>
    <row r="36" spans="1:10">
      <c r="A36" s="4" t="s">
        <v>38</v>
      </c>
      <c r="B36" s="25">
        <v>0</v>
      </c>
      <c r="C36" s="25">
        <v>9075</v>
      </c>
      <c r="D36" s="25">
        <v>0</v>
      </c>
      <c r="E36" s="25">
        <v>0</v>
      </c>
      <c r="F36" s="25">
        <v>25</v>
      </c>
      <c r="G36" s="26">
        <v>9100</v>
      </c>
      <c r="H36" s="8"/>
      <c r="I36" s="8"/>
      <c r="J36" s="8"/>
    </row>
    <row r="37" spans="1:10">
      <c r="A37" s="4" t="s">
        <v>39</v>
      </c>
      <c r="B37" s="25">
        <v>0</v>
      </c>
      <c r="C37" s="25">
        <v>1245</v>
      </c>
      <c r="D37" s="25">
        <v>0</v>
      </c>
      <c r="E37" s="25">
        <v>0</v>
      </c>
      <c r="F37" s="25">
        <v>25</v>
      </c>
      <c r="G37" s="26">
        <v>1270</v>
      </c>
      <c r="H37" s="8"/>
      <c r="I37" s="8"/>
      <c r="J37" s="8"/>
    </row>
    <row r="38" spans="1:10">
      <c r="A38" s="4" t="s">
        <v>40</v>
      </c>
      <c r="B38" s="25">
        <v>0</v>
      </c>
      <c r="C38" s="25">
        <v>2350</v>
      </c>
      <c r="D38" s="25">
        <v>0</v>
      </c>
      <c r="E38" s="25">
        <v>0</v>
      </c>
      <c r="F38" s="25">
        <v>0</v>
      </c>
      <c r="G38" s="26">
        <v>2350</v>
      </c>
      <c r="H38" s="8"/>
      <c r="I38" s="8"/>
      <c r="J38" s="8"/>
    </row>
    <row r="39" spans="1:10">
      <c r="A39" s="4" t="s">
        <v>41</v>
      </c>
      <c r="B39" s="25">
        <v>770</v>
      </c>
      <c r="C39" s="25">
        <v>10</v>
      </c>
      <c r="D39" s="25">
        <v>0</v>
      </c>
      <c r="E39" s="25">
        <v>0</v>
      </c>
      <c r="F39" s="25">
        <v>0</v>
      </c>
      <c r="G39" s="26">
        <v>780</v>
      </c>
      <c r="H39" s="8"/>
      <c r="I39" s="8"/>
      <c r="J39" s="8"/>
    </row>
    <row r="40" spans="1:10">
      <c r="A40" s="4" t="s">
        <v>42</v>
      </c>
      <c r="B40" s="25">
        <v>0</v>
      </c>
      <c r="C40" s="25">
        <v>465</v>
      </c>
      <c r="D40" s="25">
        <v>0</v>
      </c>
      <c r="E40" s="25">
        <v>0</v>
      </c>
      <c r="F40" s="25">
        <v>0</v>
      </c>
      <c r="G40" s="26">
        <v>465</v>
      </c>
      <c r="H40" s="8"/>
      <c r="I40" s="8"/>
      <c r="J40" s="8"/>
    </row>
    <row r="41" spans="1:10">
      <c r="A41" s="4" t="s">
        <v>43</v>
      </c>
      <c r="B41" s="25">
        <v>0</v>
      </c>
      <c r="C41" s="25">
        <v>1212</v>
      </c>
      <c r="D41" s="25">
        <v>0</v>
      </c>
      <c r="E41" s="25">
        <v>0</v>
      </c>
      <c r="F41" s="25">
        <v>25</v>
      </c>
      <c r="G41" s="26">
        <v>1237</v>
      </c>
      <c r="H41" s="8"/>
      <c r="I41" s="8"/>
      <c r="J41" s="8"/>
    </row>
    <row r="42" spans="1:10">
      <c r="A42" s="4" t="s">
        <v>44</v>
      </c>
      <c r="B42" s="25">
        <v>0</v>
      </c>
      <c r="C42" s="25">
        <v>250</v>
      </c>
      <c r="D42" s="25">
        <v>0</v>
      </c>
      <c r="E42" s="25">
        <v>0</v>
      </c>
      <c r="F42" s="25">
        <v>0</v>
      </c>
      <c r="G42" s="26">
        <v>250</v>
      </c>
      <c r="H42" s="8"/>
      <c r="I42" s="8"/>
      <c r="J42" s="8"/>
    </row>
    <row r="43" spans="1:10">
      <c r="A43" s="4" t="s">
        <v>45</v>
      </c>
      <c r="B43" s="25">
        <v>225</v>
      </c>
      <c r="C43" s="25">
        <v>1000</v>
      </c>
      <c r="D43" s="25">
        <v>0</v>
      </c>
      <c r="E43" s="25">
        <v>0</v>
      </c>
      <c r="F43" s="25">
        <v>25</v>
      </c>
      <c r="G43" s="26">
        <v>1250</v>
      </c>
      <c r="H43" s="8"/>
      <c r="I43" s="8"/>
      <c r="J43" s="8"/>
    </row>
    <row r="44" spans="1:10">
      <c r="A44" s="4" t="s">
        <v>46</v>
      </c>
      <c r="B44" s="25">
        <v>0</v>
      </c>
      <c r="C44" s="25">
        <v>125</v>
      </c>
      <c r="D44" s="25">
        <v>0</v>
      </c>
      <c r="E44" s="25">
        <v>0</v>
      </c>
      <c r="F44" s="25">
        <v>25</v>
      </c>
      <c r="G44" s="26">
        <v>150</v>
      </c>
      <c r="H44" s="8"/>
      <c r="I44" s="8"/>
      <c r="J44" s="8"/>
    </row>
    <row r="45" spans="1:10">
      <c r="A45" s="4" t="s">
        <v>47</v>
      </c>
      <c r="B45" s="25">
        <v>710</v>
      </c>
      <c r="C45" s="25">
        <v>265</v>
      </c>
      <c r="D45" s="25">
        <v>0</v>
      </c>
      <c r="E45" s="25">
        <v>0</v>
      </c>
      <c r="F45" s="25">
        <v>25</v>
      </c>
      <c r="G45" s="26">
        <v>1000</v>
      </c>
      <c r="H45" s="8"/>
      <c r="I45" s="8"/>
      <c r="J45" s="8"/>
    </row>
    <row r="46" spans="1:10">
      <c r="A46" s="4" t="s">
        <v>48</v>
      </c>
      <c r="B46" s="25">
        <v>1160</v>
      </c>
      <c r="C46" s="25">
        <v>1015</v>
      </c>
      <c r="D46" s="25">
        <v>0</v>
      </c>
      <c r="E46" s="25">
        <v>0</v>
      </c>
      <c r="F46" s="25">
        <v>25</v>
      </c>
      <c r="G46" s="26">
        <v>2200</v>
      </c>
      <c r="H46" s="8"/>
      <c r="I46" s="8"/>
      <c r="J46" s="8"/>
    </row>
    <row r="47" spans="1:10" ht="30">
      <c r="A47" s="40" t="s">
        <v>139</v>
      </c>
      <c r="B47" s="25">
        <v>0</v>
      </c>
      <c r="C47" s="25">
        <v>3100</v>
      </c>
      <c r="D47" s="25">
        <v>0</v>
      </c>
      <c r="E47" s="25">
        <v>0</v>
      </c>
      <c r="F47" s="25">
        <v>0</v>
      </c>
      <c r="G47" s="26">
        <f>SUM(B47:F47)</f>
        <v>3100</v>
      </c>
      <c r="H47" s="8"/>
      <c r="I47" s="8"/>
      <c r="J47" s="8"/>
    </row>
    <row r="48" spans="1:10">
      <c r="A48" s="4" t="s">
        <v>49</v>
      </c>
      <c r="B48" s="25">
        <v>0</v>
      </c>
      <c r="C48" s="25">
        <v>1166</v>
      </c>
      <c r="D48" s="25">
        <v>0</v>
      </c>
      <c r="E48" s="25">
        <v>0</v>
      </c>
      <c r="F48" s="25">
        <v>0</v>
      </c>
      <c r="G48" s="26">
        <v>1166</v>
      </c>
      <c r="H48" s="8"/>
      <c r="I48" s="8"/>
      <c r="J48" s="8"/>
    </row>
    <row r="49" spans="1:10">
      <c r="A49" s="4" t="s">
        <v>50</v>
      </c>
      <c r="B49" s="25">
        <v>0</v>
      </c>
      <c r="C49" s="25">
        <v>875</v>
      </c>
      <c r="D49" s="25">
        <v>0</v>
      </c>
      <c r="E49" s="25">
        <v>0</v>
      </c>
      <c r="F49" s="25">
        <v>25</v>
      </c>
      <c r="G49" s="26">
        <v>900</v>
      </c>
      <c r="H49" s="8"/>
      <c r="I49" s="8"/>
      <c r="J49" s="8"/>
    </row>
    <row r="50" spans="1:10">
      <c r="A50" s="4" t="s">
        <v>51</v>
      </c>
      <c r="B50" s="25">
        <v>0</v>
      </c>
      <c r="C50" s="25">
        <v>150</v>
      </c>
      <c r="D50" s="25">
        <v>0</v>
      </c>
      <c r="E50" s="25">
        <v>0</v>
      </c>
      <c r="F50" s="25">
        <v>0</v>
      </c>
      <c r="G50" s="26">
        <v>150</v>
      </c>
      <c r="H50" s="8"/>
      <c r="I50" s="8"/>
      <c r="J50" s="8"/>
    </row>
    <row r="51" spans="1:10">
      <c r="A51" s="4" t="s">
        <v>52</v>
      </c>
      <c r="B51" s="25">
        <v>0</v>
      </c>
      <c r="C51" s="25">
        <v>50</v>
      </c>
      <c r="D51" s="25">
        <v>0</v>
      </c>
      <c r="E51" s="25">
        <v>0</v>
      </c>
      <c r="F51" s="25">
        <v>0</v>
      </c>
      <c r="G51" s="26">
        <v>50</v>
      </c>
      <c r="H51" s="8"/>
      <c r="I51" s="8"/>
      <c r="J51" s="8"/>
    </row>
    <row r="52" spans="1:10">
      <c r="A52" s="4" t="s">
        <v>53</v>
      </c>
      <c r="B52" s="25">
        <v>0</v>
      </c>
      <c r="C52" s="25">
        <v>975</v>
      </c>
      <c r="D52" s="25">
        <v>0</v>
      </c>
      <c r="E52" s="25">
        <v>0</v>
      </c>
      <c r="F52" s="25">
        <v>25</v>
      </c>
      <c r="G52" s="26">
        <v>1000</v>
      </c>
      <c r="H52" s="8"/>
      <c r="I52" s="8"/>
      <c r="J52" s="8"/>
    </row>
    <row r="53" spans="1:10">
      <c r="A53" s="4" t="s">
        <v>54</v>
      </c>
      <c r="B53" s="25">
        <v>0</v>
      </c>
      <c r="C53" s="25">
        <v>3611</v>
      </c>
      <c r="D53" s="25">
        <v>0</v>
      </c>
      <c r="E53" s="25">
        <v>0</v>
      </c>
      <c r="F53" s="25">
        <v>25</v>
      </c>
      <c r="G53" s="26">
        <v>3636</v>
      </c>
      <c r="H53" s="8"/>
      <c r="I53" s="8"/>
      <c r="J53" s="8"/>
    </row>
    <row r="54" spans="1:10">
      <c r="A54" s="4" t="s">
        <v>55</v>
      </c>
      <c r="B54" s="25">
        <v>0</v>
      </c>
      <c r="C54" s="25">
        <v>975</v>
      </c>
      <c r="D54" s="25">
        <v>0</v>
      </c>
      <c r="E54" s="25">
        <v>0</v>
      </c>
      <c r="F54" s="25">
        <v>25</v>
      </c>
      <c r="G54" s="26">
        <v>1000</v>
      </c>
      <c r="H54" s="8"/>
      <c r="I54" s="8"/>
      <c r="J54" s="8"/>
    </row>
    <row r="55" spans="1:10">
      <c r="A55" s="4" t="s">
        <v>56</v>
      </c>
      <c r="B55" s="25">
        <v>0</v>
      </c>
      <c r="C55" s="25">
        <v>975</v>
      </c>
      <c r="D55" s="25">
        <v>0</v>
      </c>
      <c r="E55" s="25">
        <v>0</v>
      </c>
      <c r="F55" s="25">
        <v>25</v>
      </c>
      <c r="G55" s="26">
        <v>1000</v>
      </c>
      <c r="H55" s="8"/>
      <c r="I55" s="8"/>
      <c r="J55" s="8"/>
    </row>
    <row r="56" spans="1:10">
      <c r="A56" s="4" t="s">
        <v>57</v>
      </c>
      <c r="B56" s="25">
        <v>0</v>
      </c>
      <c r="C56" s="25">
        <v>125</v>
      </c>
      <c r="D56" s="25">
        <v>0</v>
      </c>
      <c r="E56" s="25">
        <v>0</v>
      </c>
      <c r="F56" s="25">
        <v>25</v>
      </c>
      <c r="G56" s="26">
        <v>150</v>
      </c>
      <c r="H56" s="8"/>
      <c r="I56" s="8"/>
      <c r="J56" s="8"/>
    </row>
    <row r="57" spans="1:10">
      <c r="A57" s="4" t="s">
        <v>58</v>
      </c>
      <c r="B57" s="25">
        <v>0</v>
      </c>
      <c r="C57" s="25">
        <v>75</v>
      </c>
      <c r="D57" s="25">
        <v>0</v>
      </c>
      <c r="E57" s="25">
        <v>0</v>
      </c>
      <c r="F57" s="25">
        <v>25</v>
      </c>
      <c r="G57" s="26">
        <v>100</v>
      </c>
      <c r="H57" s="8"/>
      <c r="I57" s="8"/>
      <c r="J57" s="8"/>
    </row>
    <row r="58" spans="1:10">
      <c r="A58" s="4" t="s">
        <v>59</v>
      </c>
      <c r="B58" s="25">
        <v>0</v>
      </c>
      <c r="C58" s="25">
        <v>133</v>
      </c>
      <c r="D58" s="25">
        <v>0</v>
      </c>
      <c r="E58" s="25">
        <v>17</v>
      </c>
      <c r="F58" s="25">
        <v>0</v>
      </c>
      <c r="G58" s="26">
        <v>150</v>
      </c>
      <c r="H58" s="8"/>
      <c r="I58" s="8"/>
      <c r="J58" s="8"/>
    </row>
    <row r="59" spans="1:10">
      <c r="A59" s="4" t="s">
        <v>60</v>
      </c>
      <c r="B59" s="25">
        <v>0</v>
      </c>
      <c r="C59" s="25">
        <v>223</v>
      </c>
      <c r="D59" s="25">
        <v>0</v>
      </c>
      <c r="E59" s="25">
        <v>27</v>
      </c>
      <c r="F59" s="25">
        <v>0</v>
      </c>
      <c r="G59" s="26">
        <v>250</v>
      </c>
      <c r="H59" s="8"/>
      <c r="I59" s="8"/>
      <c r="J59" s="8"/>
    </row>
    <row r="60" spans="1:10">
      <c r="A60" s="4" t="s">
        <v>61</v>
      </c>
      <c r="B60" s="25">
        <v>0</v>
      </c>
      <c r="C60" s="25">
        <v>250</v>
      </c>
      <c r="D60" s="25">
        <v>0</v>
      </c>
      <c r="E60" s="25">
        <v>0</v>
      </c>
      <c r="F60" s="25">
        <v>0</v>
      </c>
      <c r="G60" s="26">
        <v>250</v>
      </c>
      <c r="H60" s="8"/>
      <c r="I60" s="8"/>
      <c r="J60" s="8"/>
    </row>
    <row r="61" spans="1:10">
      <c r="A61" s="4" t="s">
        <v>62</v>
      </c>
      <c r="B61" s="25">
        <v>540</v>
      </c>
      <c r="C61" s="25">
        <v>260</v>
      </c>
      <c r="D61" s="25">
        <v>0</v>
      </c>
      <c r="E61" s="25">
        <v>0</v>
      </c>
      <c r="F61" s="25">
        <v>0</v>
      </c>
      <c r="G61" s="26">
        <v>800</v>
      </c>
      <c r="H61" s="8"/>
      <c r="I61" s="8"/>
      <c r="J61" s="8"/>
    </row>
    <row r="62" spans="1:10">
      <c r="A62" s="4" t="s">
        <v>63</v>
      </c>
      <c r="B62" s="25">
        <v>675</v>
      </c>
      <c r="C62" s="25">
        <v>325</v>
      </c>
      <c r="D62" s="25">
        <v>0</v>
      </c>
      <c r="E62" s="25">
        <v>0</v>
      </c>
      <c r="F62" s="25">
        <v>0</v>
      </c>
      <c r="G62" s="26">
        <v>1000</v>
      </c>
      <c r="H62" s="8"/>
      <c r="I62" s="8"/>
      <c r="J62" s="8"/>
    </row>
    <row r="63" spans="1:10">
      <c r="A63" s="4" t="s">
        <v>64</v>
      </c>
      <c r="B63" s="25">
        <v>1313</v>
      </c>
      <c r="C63" s="25">
        <v>587</v>
      </c>
      <c r="D63" s="25">
        <v>0</v>
      </c>
      <c r="E63" s="25">
        <v>0</v>
      </c>
      <c r="F63" s="25">
        <v>0</v>
      </c>
      <c r="G63" s="26">
        <v>1900</v>
      </c>
      <c r="H63" s="8"/>
      <c r="I63" s="8"/>
      <c r="J63" s="8"/>
    </row>
    <row r="64" spans="1:10">
      <c r="A64" s="4" t="s">
        <v>65</v>
      </c>
      <c r="B64" s="25">
        <v>202</v>
      </c>
      <c r="C64" s="25">
        <v>98</v>
      </c>
      <c r="D64" s="25">
        <v>0</v>
      </c>
      <c r="E64" s="25">
        <v>0</v>
      </c>
      <c r="F64" s="25">
        <v>0</v>
      </c>
      <c r="G64" s="26">
        <v>300</v>
      </c>
      <c r="H64" s="8"/>
      <c r="I64" s="8"/>
      <c r="J64" s="8"/>
    </row>
    <row r="65" spans="1:10">
      <c r="A65" s="4" t="s">
        <v>66</v>
      </c>
      <c r="B65" s="25">
        <v>540</v>
      </c>
      <c r="C65" s="25">
        <v>260</v>
      </c>
      <c r="D65" s="25">
        <v>0</v>
      </c>
      <c r="E65" s="25">
        <v>0</v>
      </c>
      <c r="F65" s="25">
        <v>0</v>
      </c>
      <c r="G65" s="26">
        <v>800</v>
      </c>
      <c r="H65" s="8"/>
      <c r="I65" s="8"/>
      <c r="J65" s="8"/>
    </row>
    <row r="66" spans="1:10">
      <c r="A66" s="4" t="s">
        <v>67</v>
      </c>
      <c r="B66" s="25">
        <v>1013</v>
      </c>
      <c r="C66" s="25">
        <v>487</v>
      </c>
      <c r="D66" s="25">
        <v>0</v>
      </c>
      <c r="E66" s="25">
        <v>0</v>
      </c>
      <c r="F66" s="25">
        <v>0</v>
      </c>
      <c r="G66" s="26">
        <v>1500</v>
      </c>
      <c r="H66" s="8"/>
      <c r="I66" s="8"/>
      <c r="J66" s="8"/>
    </row>
    <row r="67" spans="1:10" ht="15.75">
      <c r="A67" s="23" t="s">
        <v>23</v>
      </c>
      <c r="B67" s="27">
        <f>SUM(B34:B66)</f>
        <v>9473</v>
      </c>
      <c r="C67" s="27">
        <f t="shared" ref="C67:G67" si="0">SUM(C34:C66)</f>
        <v>34998</v>
      </c>
      <c r="D67" s="27">
        <f t="shared" si="0"/>
        <v>0</v>
      </c>
      <c r="E67" s="27">
        <f t="shared" si="0"/>
        <v>873</v>
      </c>
      <c r="F67" s="27">
        <f t="shared" si="0"/>
        <v>350</v>
      </c>
      <c r="G67" s="27">
        <f>SUM(G34:G66)</f>
        <v>45694</v>
      </c>
      <c r="H67" s="8"/>
      <c r="I67" s="8"/>
      <c r="J67" s="8"/>
    </row>
    <row r="68" spans="1:10">
      <c r="A68" s="13" t="s">
        <v>68</v>
      </c>
      <c r="B68" s="30">
        <f>B67+B32</f>
        <v>9473</v>
      </c>
      <c r="C68" s="30">
        <f t="shared" ref="C68:G68" si="1">C67+C32</f>
        <v>38630</v>
      </c>
      <c r="D68" s="30">
        <f t="shared" si="1"/>
        <v>0</v>
      </c>
      <c r="E68" s="30">
        <f t="shared" si="1"/>
        <v>6677</v>
      </c>
      <c r="F68" s="30">
        <f t="shared" si="1"/>
        <v>400</v>
      </c>
      <c r="G68" s="30">
        <f t="shared" si="1"/>
        <v>55180</v>
      </c>
      <c r="H68" s="41"/>
      <c r="I68" s="8"/>
      <c r="J68" s="8"/>
    </row>
    <row r="69" spans="1:10">
      <c r="A69" s="13" t="s">
        <v>69</v>
      </c>
      <c r="B69" s="30"/>
      <c r="C69" s="31"/>
      <c r="D69" s="31"/>
      <c r="E69" s="31"/>
      <c r="F69" s="31"/>
      <c r="G69" s="32"/>
      <c r="H69" s="8"/>
      <c r="I69" s="8"/>
      <c r="J69" s="8"/>
    </row>
    <row r="70" spans="1:10">
      <c r="A70" s="22" t="s">
        <v>70</v>
      </c>
      <c r="B70" s="33"/>
      <c r="C70" s="34"/>
      <c r="D70" s="34"/>
      <c r="E70" s="34"/>
      <c r="F70" s="34"/>
      <c r="G70" s="35"/>
      <c r="H70" s="8"/>
      <c r="I70" s="8"/>
      <c r="J70" s="8"/>
    </row>
    <row r="71" spans="1:10">
      <c r="A71" s="4" t="s">
        <v>71</v>
      </c>
      <c r="B71" s="25">
        <v>0</v>
      </c>
      <c r="C71" s="25">
        <v>275</v>
      </c>
      <c r="D71" s="25">
        <v>0</v>
      </c>
      <c r="E71" s="25">
        <v>0</v>
      </c>
      <c r="F71" s="25">
        <v>0</v>
      </c>
      <c r="G71" s="26">
        <v>275</v>
      </c>
      <c r="H71" s="8"/>
      <c r="I71" s="8"/>
      <c r="J71" s="8"/>
    </row>
    <row r="72" spans="1:10">
      <c r="A72" s="4" t="s">
        <v>72</v>
      </c>
      <c r="B72" s="25">
        <v>0</v>
      </c>
      <c r="C72" s="25">
        <v>1000</v>
      </c>
      <c r="D72" s="25">
        <v>0</v>
      </c>
      <c r="E72" s="25">
        <v>0</v>
      </c>
      <c r="F72" s="25">
        <v>0</v>
      </c>
      <c r="G72" s="26">
        <v>1000</v>
      </c>
      <c r="H72" s="8"/>
      <c r="I72" s="8"/>
      <c r="J72" s="8"/>
    </row>
    <row r="73" spans="1:10">
      <c r="A73" s="4" t="s">
        <v>73</v>
      </c>
      <c r="B73" s="25">
        <v>0</v>
      </c>
      <c r="C73" s="25">
        <v>297</v>
      </c>
      <c r="D73" s="25">
        <v>0</v>
      </c>
      <c r="E73" s="25">
        <v>703</v>
      </c>
      <c r="F73" s="25">
        <v>1810</v>
      </c>
      <c r="G73" s="26">
        <v>2810</v>
      </c>
      <c r="H73" s="8"/>
      <c r="I73" s="8"/>
      <c r="J73" s="8"/>
    </row>
    <row r="74" spans="1:10" ht="15.75">
      <c r="A74" s="23" t="s">
        <v>74</v>
      </c>
      <c r="B74" s="27">
        <v>0</v>
      </c>
      <c r="C74" s="28">
        <v>1572</v>
      </c>
      <c r="D74" s="28">
        <v>0</v>
      </c>
      <c r="E74" s="28">
        <v>703</v>
      </c>
      <c r="F74" s="28">
        <v>1810</v>
      </c>
      <c r="G74" s="29">
        <v>4085</v>
      </c>
      <c r="H74" s="8"/>
      <c r="I74" s="8"/>
      <c r="J74" s="8"/>
    </row>
    <row r="75" spans="1:10">
      <c r="A75" s="22" t="s">
        <v>75</v>
      </c>
      <c r="B75" s="33"/>
      <c r="C75" s="34"/>
      <c r="D75" s="34"/>
      <c r="E75" s="34"/>
      <c r="F75" s="34"/>
      <c r="G75" s="35"/>
      <c r="H75" s="8"/>
      <c r="I75" s="8"/>
      <c r="J75" s="8"/>
    </row>
    <row r="76" spans="1:10">
      <c r="A76" s="4" t="s">
        <v>76</v>
      </c>
      <c r="B76" s="25">
        <v>970</v>
      </c>
      <c r="C76" s="25">
        <v>0</v>
      </c>
      <c r="D76" s="25">
        <v>0</v>
      </c>
      <c r="E76" s="25">
        <v>0</v>
      </c>
      <c r="F76" s="25">
        <v>0</v>
      </c>
      <c r="G76" s="26">
        <v>970</v>
      </c>
      <c r="H76" s="8"/>
      <c r="I76" s="8"/>
      <c r="J76" s="8"/>
    </row>
    <row r="77" spans="1:10" ht="15.75">
      <c r="A77" s="23" t="s">
        <v>77</v>
      </c>
      <c r="B77" s="27">
        <v>970</v>
      </c>
      <c r="C77" s="28">
        <v>0</v>
      </c>
      <c r="D77" s="28">
        <v>0</v>
      </c>
      <c r="E77" s="28">
        <v>0</v>
      </c>
      <c r="F77" s="28">
        <v>0</v>
      </c>
      <c r="G77" s="29">
        <v>970</v>
      </c>
      <c r="H77" s="8"/>
      <c r="I77" s="8"/>
      <c r="J77" s="8"/>
    </row>
    <row r="78" spans="1:10">
      <c r="A78" s="22" t="s">
        <v>12</v>
      </c>
      <c r="B78" s="33"/>
      <c r="C78" s="34"/>
      <c r="D78" s="34"/>
      <c r="E78" s="34"/>
      <c r="F78" s="34"/>
      <c r="G78" s="35"/>
      <c r="H78" s="8"/>
      <c r="I78" s="8"/>
      <c r="J78" s="8"/>
    </row>
    <row r="79" spans="1:10">
      <c r="A79" s="4" t="s">
        <v>78</v>
      </c>
      <c r="B79" s="25">
        <v>0</v>
      </c>
      <c r="C79" s="25">
        <v>450</v>
      </c>
      <c r="D79" s="25">
        <v>0</v>
      </c>
      <c r="E79" s="25">
        <v>0</v>
      </c>
      <c r="F79" s="25">
        <v>0</v>
      </c>
      <c r="G79" s="26">
        <v>450</v>
      </c>
      <c r="H79" s="8"/>
      <c r="I79" s="8"/>
      <c r="J79" s="8"/>
    </row>
    <row r="80" spans="1:10">
      <c r="A80" s="4" t="s">
        <v>79</v>
      </c>
      <c r="B80" s="25">
        <v>0</v>
      </c>
      <c r="C80" s="25">
        <v>250</v>
      </c>
      <c r="D80" s="25">
        <v>0</v>
      </c>
      <c r="E80" s="25">
        <v>0</v>
      </c>
      <c r="F80" s="25">
        <v>0</v>
      </c>
      <c r="G80" s="26">
        <v>250</v>
      </c>
      <c r="H80" s="8"/>
      <c r="I80" s="8"/>
      <c r="J80" s="8"/>
    </row>
    <row r="81" spans="1:10">
      <c r="A81" s="4" t="s">
        <v>80</v>
      </c>
      <c r="B81" s="25">
        <v>0</v>
      </c>
      <c r="C81" s="25">
        <v>100</v>
      </c>
      <c r="D81" s="25">
        <v>0</v>
      </c>
      <c r="E81" s="25">
        <v>0</v>
      </c>
      <c r="F81" s="25">
        <v>500</v>
      </c>
      <c r="G81" s="26">
        <v>600</v>
      </c>
      <c r="H81" s="8"/>
      <c r="I81" s="8"/>
      <c r="J81" s="8"/>
    </row>
    <row r="82" spans="1:10">
      <c r="A82" s="4" t="s">
        <v>81</v>
      </c>
      <c r="B82" s="25">
        <v>0</v>
      </c>
      <c r="C82" s="25">
        <v>1666</v>
      </c>
      <c r="D82" s="25">
        <v>0</v>
      </c>
      <c r="E82" s="25">
        <v>0</v>
      </c>
      <c r="F82" s="25">
        <v>1290</v>
      </c>
      <c r="G82" s="26">
        <v>2956</v>
      </c>
      <c r="H82" s="8"/>
      <c r="I82" s="8"/>
      <c r="J82" s="8"/>
    </row>
    <row r="83" spans="1:10">
      <c r="A83" s="4" t="s">
        <v>82</v>
      </c>
      <c r="B83" s="25">
        <v>0</v>
      </c>
      <c r="C83" s="25">
        <v>500</v>
      </c>
      <c r="D83" s="25">
        <v>0</v>
      </c>
      <c r="E83" s="25">
        <v>0</v>
      </c>
      <c r="F83" s="25">
        <v>760</v>
      </c>
      <c r="G83" s="26">
        <v>1260</v>
      </c>
      <c r="H83" s="8"/>
      <c r="I83" s="8"/>
      <c r="J83" s="8"/>
    </row>
    <row r="84" spans="1:10">
      <c r="A84" s="4" t="s">
        <v>83</v>
      </c>
      <c r="B84" s="25">
        <v>0</v>
      </c>
      <c r="C84" s="25">
        <v>800</v>
      </c>
      <c r="D84" s="25">
        <v>0</v>
      </c>
      <c r="E84" s="25">
        <v>0</v>
      </c>
      <c r="F84" s="25">
        <v>1700</v>
      </c>
      <c r="G84" s="26">
        <v>2500</v>
      </c>
      <c r="H84" s="8"/>
      <c r="I84" s="8"/>
      <c r="J84" s="8"/>
    </row>
    <row r="85" spans="1:10">
      <c r="A85" s="4" t="s">
        <v>84</v>
      </c>
      <c r="B85" s="25">
        <v>0</v>
      </c>
      <c r="C85" s="25">
        <v>600</v>
      </c>
      <c r="D85" s="25">
        <v>0</v>
      </c>
      <c r="E85" s="25">
        <v>0</v>
      </c>
      <c r="F85" s="25">
        <v>0</v>
      </c>
      <c r="G85" s="26">
        <v>600</v>
      </c>
      <c r="H85" s="8"/>
      <c r="I85" s="8"/>
      <c r="J85" s="8"/>
    </row>
    <row r="86" spans="1:10">
      <c r="A86" s="4" t="s">
        <v>85</v>
      </c>
      <c r="B86" s="25">
        <v>0</v>
      </c>
      <c r="C86" s="25">
        <v>100</v>
      </c>
      <c r="D86" s="25">
        <v>0</v>
      </c>
      <c r="E86" s="25">
        <v>0</v>
      </c>
      <c r="F86" s="25">
        <v>100</v>
      </c>
      <c r="G86" s="26">
        <v>200</v>
      </c>
      <c r="H86" s="8"/>
      <c r="I86" s="8"/>
      <c r="J86" s="8"/>
    </row>
    <row r="87" spans="1:10">
      <c r="A87" s="4" t="s">
        <v>86</v>
      </c>
      <c r="B87" s="25">
        <v>1180</v>
      </c>
      <c r="C87" s="25">
        <v>820</v>
      </c>
      <c r="D87" s="25">
        <v>0</v>
      </c>
      <c r="E87" s="25">
        <v>0</v>
      </c>
      <c r="F87" s="25">
        <v>0</v>
      </c>
      <c r="G87" s="26">
        <v>2000</v>
      </c>
      <c r="H87" s="8"/>
      <c r="I87" s="8"/>
      <c r="J87" s="8"/>
    </row>
    <row r="88" spans="1:10">
      <c r="A88" s="4" t="s">
        <v>87</v>
      </c>
      <c r="B88" s="25">
        <v>0</v>
      </c>
      <c r="C88" s="25">
        <v>500</v>
      </c>
      <c r="D88" s="25">
        <v>0</v>
      </c>
      <c r="E88" s="25">
        <v>0</v>
      </c>
      <c r="F88" s="25">
        <v>1500</v>
      </c>
      <c r="G88" s="26">
        <v>2000</v>
      </c>
      <c r="H88" s="8"/>
      <c r="I88" s="8"/>
      <c r="J88" s="8"/>
    </row>
    <row r="89" spans="1:10">
      <c r="A89" s="4" t="s">
        <v>88</v>
      </c>
      <c r="B89" s="25">
        <v>5570</v>
      </c>
      <c r="C89" s="25">
        <v>2680</v>
      </c>
      <c r="D89" s="25">
        <v>0</v>
      </c>
      <c r="E89" s="25">
        <v>0</v>
      </c>
      <c r="F89" s="25">
        <v>0</v>
      </c>
      <c r="G89" s="26">
        <v>8250</v>
      </c>
      <c r="H89" s="8"/>
      <c r="I89" s="8"/>
      <c r="J89" s="8"/>
    </row>
    <row r="90" spans="1:10">
      <c r="A90" s="4" t="s">
        <v>89</v>
      </c>
      <c r="B90" s="25">
        <v>1010</v>
      </c>
      <c r="C90" s="25">
        <v>490</v>
      </c>
      <c r="D90" s="25">
        <v>0</v>
      </c>
      <c r="E90" s="25">
        <v>0</v>
      </c>
      <c r="F90" s="25">
        <v>0</v>
      </c>
      <c r="G90" s="26">
        <v>1500</v>
      </c>
      <c r="H90" s="8"/>
      <c r="I90" s="8"/>
      <c r="J90" s="8"/>
    </row>
    <row r="91" spans="1:10">
      <c r="A91" s="4" t="s">
        <v>90</v>
      </c>
      <c r="B91" s="25">
        <v>200</v>
      </c>
      <c r="C91" s="25">
        <v>100</v>
      </c>
      <c r="D91" s="25">
        <v>0</v>
      </c>
      <c r="E91" s="25">
        <v>0</v>
      </c>
      <c r="F91" s="25">
        <v>0</v>
      </c>
      <c r="G91" s="26">
        <v>300</v>
      </c>
      <c r="H91" s="8"/>
      <c r="I91" s="8"/>
      <c r="J91" s="8"/>
    </row>
    <row r="92" spans="1:10">
      <c r="A92" s="4" t="s">
        <v>91</v>
      </c>
      <c r="B92" s="25">
        <v>270</v>
      </c>
      <c r="C92" s="25">
        <v>130</v>
      </c>
      <c r="D92" s="25">
        <v>0</v>
      </c>
      <c r="E92" s="25">
        <v>0</v>
      </c>
      <c r="F92" s="25">
        <v>0</v>
      </c>
      <c r="G92" s="26">
        <v>400</v>
      </c>
      <c r="H92" s="8"/>
      <c r="I92" s="8"/>
      <c r="J92" s="8"/>
    </row>
    <row r="93" spans="1:10">
      <c r="A93" s="4" t="s">
        <v>92</v>
      </c>
      <c r="B93" s="25">
        <v>24</v>
      </c>
      <c r="C93" s="25">
        <v>94</v>
      </c>
      <c r="D93" s="25">
        <v>0</v>
      </c>
      <c r="E93" s="25">
        <v>0</v>
      </c>
      <c r="F93" s="25">
        <v>0</v>
      </c>
      <c r="G93" s="26">
        <v>118</v>
      </c>
      <c r="H93" s="8"/>
      <c r="I93" s="8"/>
      <c r="J93" s="8"/>
    </row>
    <row r="94" spans="1:10">
      <c r="A94" s="4" t="s">
        <v>93</v>
      </c>
      <c r="B94" s="25">
        <v>17</v>
      </c>
      <c r="C94" s="25">
        <v>55</v>
      </c>
      <c r="D94" s="25">
        <v>0</v>
      </c>
      <c r="E94" s="25">
        <v>0</v>
      </c>
      <c r="F94" s="25">
        <v>0</v>
      </c>
      <c r="G94" s="26">
        <v>72</v>
      </c>
      <c r="H94" s="8"/>
      <c r="I94" s="8"/>
      <c r="J94" s="8"/>
    </row>
    <row r="95" spans="1:10">
      <c r="A95" s="4" t="s">
        <v>94</v>
      </c>
      <c r="B95" s="25">
        <v>67</v>
      </c>
      <c r="C95" s="25">
        <v>33</v>
      </c>
      <c r="D95" s="25">
        <v>0</v>
      </c>
      <c r="E95" s="25">
        <v>0</v>
      </c>
      <c r="F95" s="25">
        <v>0</v>
      </c>
      <c r="G95" s="26">
        <v>100</v>
      </c>
      <c r="H95" s="8"/>
      <c r="I95" s="8"/>
      <c r="J95" s="8"/>
    </row>
    <row r="96" spans="1:10">
      <c r="A96" s="4" t="s">
        <v>95</v>
      </c>
      <c r="B96" s="25">
        <v>169</v>
      </c>
      <c r="C96" s="25">
        <v>81</v>
      </c>
      <c r="D96" s="25">
        <v>0</v>
      </c>
      <c r="E96" s="25">
        <v>0</v>
      </c>
      <c r="F96" s="25">
        <v>0</v>
      </c>
      <c r="G96" s="26">
        <v>250</v>
      </c>
      <c r="H96" s="8"/>
      <c r="I96" s="8"/>
      <c r="J96" s="8"/>
    </row>
    <row r="97" spans="1:10">
      <c r="A97" s="4" t="s">
        <v>96</v>
      </c>
      <c r="B97" s="25">
        <v>67</v>
      </c>
      <c r="C97" s="25">
        <v>33</v>
      </c>
      <c r="D97" s="25">
        <v>0</v>
      </c>
      <c r="E97" s="25">
        <v>0</v>
      </c>
      <c r="F97" s="25">
        <v>0</v>
      </c>
      <c r="G97" s="26">
        <v>100</v>
      </c>
      <c r="H97" s="8"/>
      <c r="I97" s="8"/>
      <c r="J97" s="8"/>
    </row>
    <row r="98" spans="1:10">
      <c r="A98" s="4" t="s">
        <v>97</v>
      </c>
      <c r="B98" s="25">
        <v>34</v>
      </c>
      <c r="C98" s="25">
        <v>16</v>
      </c>
      <c r="D98" s="25">
        <v>0</v>
      </c>
      <c r="E98" s="25">
        <v>0</v>
      </c>
      <c r="F98" s="25">
        <v>0</v>
      </c>
      <c r="G98" s="26">
        <v>50</v>
      </c>
      <c r="H98" s="8"/>
      <c r="I98" s="8"/>
      <c r="J98" s="8"/>
    </row>
    <row r="99" spans="1:10" ht="15.75">
      <c r="A99" s="23" t="s">
        <v>23</v>
      </c>
      <c r="B99" s="27">
        <v>8608</v>
      </c>
      <c r="C99" s="28">
        <v>9498</v>
      </c>
      <c r="D99" s="28">
        <v>0</v>
      </c>
      <c r="E99" s="28">
        <v>0</v>
      </c>
      <c r="F99" s="28">
        <v>5850</v>
      </c>
      <c r="G99" s="29">
        <v>23956</v>
      </c>
      <c r="H99" s="8"/>
      <c r="I99" s="8"/>
      <c r="J99" s="8"/>
    </row>
    <row r="100" spans="1:10">
      <c r="A100" s="13" t="s">
        <v>98</v>
      </c>
      <c r="B100" s="30">
        <v>9578</v>
      </c>
      <c r="C100" s="31">
        <v>11070</v>
      </c>
      <c r="D100" s="31">
        <v>0</v>
      </c>
      <c r="E100" s="31">
        <v>703</v>
      </c>
      <c r="F100" s="31">
        <v>7660</v>
      </c>
      <c r="G100" s="32">
        <v>29011</v>
      </c>
      <c r="H100" s="8"/>
      <c r="I100" s="8"/>
      <c r="J100" s="8"/>
    </row>
    <row r="101" spans="1:10">
      <c r="A101" s="13" t="s">
        <v>99</v>
      </c>
      <c r="B101" s="30"/>
      <c r="C101" s="31"/>
      <c r="D101" s="31"/>
      <c r="E101" s="31"/>
      <c r="F101" s="31"/>
      <c r="G101" s="32"/>
      <c r="H101" s="8"/>
      <c r="I101" s="8"/>
      <c r="J101" s="8"/>
    </row>
    <row r="102" spans="1:10">
      <c r="A102" s="22" t="s">
        <v>26</v>
      </c>
      <c r="B102" s="33"/>
      <c r="C102" s="34"/>
      <c r="D102" s="34"/>
      <c r="E102" s="34"/>
      <c r="F102" s="34"/>
      <c r="G102" s="35"/>
      <c r="H102" s="8"/>
      <c r="I102" s="8"/>
      <c r="J102" s="8"/>
    </row>
    <row r="103" spans="1:10">
      <c r="A103" s="4" t="s">
        <v>100</v>
      </c>
      <c r="B103" s="25">
        <v>0</v>
      </c>
      <c r="C103" s="25">
        <v>1407</v>
      </c>
      <c r="D103" s="25">
        <v>0</v>
      </c>
      <c r="E103" s="25">
        <v>1968</v>
      </c>
      <c r="F103" s="25">
        <v>1425</v>
      </c>
      <c r="G103" s="26">
        <v>4800</v>
      </c>
      <c r="H103" s="8"/>
      <c r="I103" s="8"/>
      <c r="J103" s="8"/>
    </row>
    <row r="104" spans="1:10">
      <c r="A104" s="4" t="s">
        <v>101</v>
      </c>
      <c r="B104" s="25">
        <v>0</v>
      </c>
      <c r="C104" s="25">
        <v>10</v>
      </c>
      <c r="D104" s="25">
        <v>0</v>
      </c>
      <c r="E104" s="25">
        <v>50</v>
      </c>
      <c r="F104" s="25">
        <v>40</v>
      </c>
      <c r="G104" s="26">
        <v>100</v>
      </c>
      <c r="H104" s="8"/>
      <c r="I104" s="8"/>
      <c r="J104" s="8"/>
    </row>
    <row r="105" spans="1:10">
      <c r="A105" s="4" t="s">
        <v>102</v>
      </c>
      <c r="B105" s="25">
        <v>0</v>
      </c>
      <c r="C105" s="25">
        <v>450</v>
      </c>
      <c r="D105" s="25">
        <v>0</v>
      </c>
      <c r="E105" s="25">
        <v>0</v>
      </c>
      <c r="F105" s="25">
        <v>9050</v>
      </c>
      <c r="G105" s="26">
        <v>9500</v>
      </c>
      <c r="H105" s="8"/>
      <c r="I105" s="8"/>
      <c r="J105" s="8"/>
    </row>
    <row r="106" spans="1:10">
      <c r="A106" s="4" t="s">
        <v>103</v>
      </c>
      <c r="B106" s="25">
        <v>0</v>
      </c>
      <c r="C106" s="25">
        <v>0</v>
      </c>
      <c r="D106" s="25">
        <v>0</v>
      </c>
      <c r="E106" s="25">
        <v>7156</v>
      </c>
      <c r="F106" s="25">
        <v>0</v>
      </c>
      <c r="G106" s="26">
        <v>7156</v>
      </c>
      <c r="H106" s="8"/>
      <c r="I106" s="8"/>
      <c r="J106" s="8"/>
    </row>
    <row r="107" spans="1:10">
      <c r="A107" s="4" t="s">
        <v>104</v>
      </c>
      <c r="B107" s="25">
        <v>0</v>
      </c>
      <c r="C107" s="25">
        <v>0</v>
      </c>
      <c r="D107" s="25">
        <v>0</v>
      </c>
      <c r="E107" s="25">
        <v>2914</v>
      </c>
      <c r="F107" s="25">
        <v>0</v>
      </c>
      <c r="G107" s="26">
        <v>2914</v>
      </c>
      <c r="H107" s="8"/>
      <c r="I107" s="8"/>
      <c r="J107" s="8"/>
    </row>
    <row r="108" spans="1:10">
      <c r="A108" s="4" t="s">
        <v>105</v>
      </c>
      <c r="B108" s="25">
        <v>0</v>
      </c>
      <c r="C108" s="25">
        <v>0</v>
      </c>
      <c r="D108" s="25">
        <v>0</v>
      </c>
      <c r="E108" s="25">
        <v>1500</v>
      </c>
      <c r="F108" s="25">
        <v>0</v>
      </c>
      <c r="G108" s="26">
        <v>1500</v>
      </c>
      <c r="H108" s="8"/>
      <c r="I108" s="8"/>
      <c r="J108" s="8"/>
    </row>
    <row r="109" spans="1:10">
      <c r="A109" s="4" t="s">
        <v>106</v>
      </c>
      <c r="B109" s="25">
        <v>0</v>
      </c>
      <c r="C109" s="25">
        <v>143</v>
      </c>
      <c r="D109" s="25">
        <v>0</v>
      </c>
      <c r="E109" s="25">
        <v>143</v>
      </c>
      <c r="F109" s="25">
        <v>0</v>
      </c>
      <c r="G109" s="26">
        <v>286</v>
      </c>
      <c r="H109" s="8"/>
      <c r="I109" s="8"/>
      <c r="J109" s="8"/>
    </row>
    <row r="110" spans="1:10" ht="15.75">
      <c r="A110" s="23" t="s">
        <v>35</v>
      </c>
      <c r="B110" s="27">
        <v>0</v>
      </c>
      <c r="C110" s="28">
        <v>2010</v>
      </c>
      <c r="D110" s="28">
        <v>0</v>
      </c>
      <c r="E110" s="28">
        <v>13731</v>
      </c>
      <c r="F110" s="28">
        <v>10515</v>
      </c>
      <c r="G110" s="29">
        <v>26256</v>
      </c>
      <c r="H110" s="8"/>
      <c r="I110" s="8"/>
      <c r="J110" s="8"/>
    </row>
    <row r="111" spans="1:10">
      <c r="A111" s="22" t="s">
        <v>70</v>
      </c>
      <c r="B111" s="33"/>
      <c r="C111" s="34"/>
      <c r="D111" s="34"/>
      <c r="E111" s="34"/>
      <c r="F111" s="34"/>
      <c r="G111" s="35"/>
      <c r="H111" s="8"/>
      <c r="I111" s="8"/>
      <c r="J111" s="8"/>
    </row>
    <row r="112" spans="1:10">
      <c r="A112" s="4" t="s">
        <v>107</v>
      </c>
      <c r="B112" s="25">
        <v>0</v>
      </c>
      <c r="C112" s="25">
        <v>200</v>
      </c>
      <c r="D112" s="25">
        <v>0</v>
      </c>
      <c r="E112" s="25">
        <v>0</v>
      </c>
      <c r="F112" s="25">
        <v>0</v>
      </c>
      <c r="G112" s="26">
        <v>200</v>
      </c>
      <c r="H112" s="8"/>
      <c r="I112" s="8"/>
      <c r="J112" s="8"/>
    </row>
    <row r="113" spans="1:10" ht="15.75">
      <c r="A113" s="23" t="s">
        <v>74</v>
      </c>
      <c r="B113" s="27">
        <v>0</v>
      </c>
      <c r="C113" s="28">
        <v>200</v>
      </c>
      <c r="D113" s="28">
        <v>0</v>
      </c>
      <c r="E113" s="28">
        <v>0</v>
      </c>
      <c r="F113" s="28">
        <v>0</v>
      </c>
      <c r="G113" s="29">
        <v>200</v>
      </c>
      <c r="H113" s="8"/>
      <c r="I113" s="8"/>
      <c r="J113" s="8"/>
    </row>
    <row r="114" spans="1:10">
      <c r="A114" s="22" t="s">
        <v>75</v>
      </c>
      <c r="B114" s="33"/>
      <c r="C114" s="34"/>
      <c r="D114" s="34"/>
      <c r="E114" s="34"/>
      <c r="F114" s="34"/>
      <c r="G114" s="35"/>
      <c r="H114" s="8"/>
      <c r="I114" s="8"/>
      <c r="J114" s="8"/>
    </row>
    <row r="115" spans="1:10">
      <c r="A115" s="4" t="s">
        <v>108</v>
      </c>
      <c r="B115" s="25">
        <v>0</v>
      </c>
      <c r="C115" s="25">
        <v>1000</v>
      </c>
      <c r="D115" s="25">
        <v>0</v>
      </c>
      <c r="E115" s="25">
        <v>0</v>
      </c>
      <c r="F115" s="25">
        <v>0</v>
      </c>
      <c r="G115" s="26">
        <v>1000</v>
      </c>
      <c r="H115" s="8"/>
      <c r="I115" s="8"/>
      <c r="J115" s="8"/>
    </row>
    <row r="116" spans="1:10" ht="15.75">
      <c r="A116" s="23" t="s">
        <v>77</v>
      </c>
      <c r="B116" s="27">
        <v>0</v>
      </c>
      <c r="C116" s="28">
        <v>1000</v>
      </c>
      <c r="D116" s="28">
        <v>0</v>
      </c>
      <c r="E116" s="28">
        <v>0</v>
      </c>
      <c r="F116" s="28">
        <v>0</v>
      </c>
      <c r="G116" s="29">
        <v>1000</v>
      </c>
      <c r="H116" s="8"/>
      <c r="I116" s="8"/>
      <c r="J116" s="8"/>
    </row>
    <row r="117" spans="1:10">
      <c r="A117" s="22" t="s">
        <v>12</v>
      </c>
      <c r="B117" s="33"/>
      <c r="C117" s="34"/>
      <c r="D117" s="34"/>
      <c r="E117" s="34"/>
      <c r="F117" s="34"/>
      <c r="G117" s="35"/>
      <c r="H117" s="8"/>
      <c r="I117" s="8"/>
      <c r="J117" s="8"/>
    </row>
    <row r="118" spans="1:10">
      <c r="A118" s="4" t="s">
        <v>109</v>
      </c>
      <c r="B118" s="25">
        <v>0</v>
      </c>
      <c r="C118" s="25">
        <v>900</v>
      </c>
      <c r="D118" s="25">
        <v>0</v>
      </c>
      <c r="E118" s="25">
        <v>0</v>
      </c>
      <c r="F118" s="25">
        <v>0</v>
      </c>
      <c r="G118" s="26">
        <v>900</v>
      </c>
      <c r="H118" s="8"/>
      <c r="I118" s="8"/>
      <c r="J118" s="8"/>
    </row>
    <row r="119" spans="1:10">
      <c r="A119" s="4" t="s">
        <v>110</v>
      </c>
      <c r="B119" s="25">
        <v>0</v>
      </c>
      <c r="C119" s="25">
        <v>0</v>
      </c>
      <c r="D119" s="25">
        <v>0</v>
      </c>
      <c r="E119" s="25">
        <v>45</v>
      </c>
      <c r="F119" s="25">
        <v>0</v>
      </c>
      <c r="G119" s="26">
        <v>45</v>
      </c>
      <c r="H119" s="8"/>
      <c r="I119" s="8"/>
      <c r="J119" s="8"/>
    </row>
    <row r="120" spans="1:10">
      <c r="A120" s="4" t="s">
        <v>111</v>
      </c>
      <c r="B120" s="25">
        <v>0</v>
      </c>
      <c r="C120" s="25">
        <v>50</v>
      </c>
      <c r="D120" s="25">
        <v>0</v>
      </c>
      <c r="E120" s="25">
        <v>48</v>
      </c>
      <c r="F120" s="25">
        <v>200</v>
      </c>
      <c r="G120" s="26">
        <v>298</v>
      </c>
      <c r="H120" s="8"/>
      <c r="I120" s="8"/>
      <c r="J120" s="8"/>
    </row>
    <row r="121" spans="1:10">
      <c r="A121" s="4" t="s">
        <v>112</v>
      </c>
      <c r="B121" s="25">
        <v>0</v>
      </c>
      <c r="C121" s="25">
        <v>240</v>
      </c>
      <c r="D121" s="25">
        <v>0</v>
      </c>
      <c r="E121" s="25">
        <v>0</v>
      </c>
      <c r="F121" s="25">
        <v>0</v>
      </c>
      <c r="G121" s="26">
        <v>240</v>
      </c>
      <c r="H121" s="8"/>
      <c r="I121" s="8"/>
      <c r="J121" s="8"/>
    </row>
    <row r="122" spans="1:10">
      <c r="A122" s="4" t="s">
        <v>113</v>
      </c>
      <c r="B122" s="25">
        <v>0</v>
      </c>
      <c r="C122" s="25">
        <v>250</v>
      </c>
      <c r="D122" s="25">
        <v>0</v>
      </c>
      <c r="E122" s="25">
        <v>0</v>
      </c>
      <c r="F122" s="25">
        <v>0</v>
      </c>
      <c r="G122" s="26">
        <v>250</v>
      </c>
      <c r="H122" s="8"/>
      <c r="I122" s="8"/>
      <c r="J122" s="8"/>
    </row>
    <row r="123" spans="1:10">
      <c r="A123" s="4" t="s">
        <v>114</v>
      </c>
      <c r="B123" s="25">
        <v>0</v>
      </c>
      <c r="C123" s="25">
        <v>2000</v>
      </c>
      <c r="D123" s="25">
        <v>0</v>
      </c>
      <c r="E123" s="25">
        <v>0</v>
      </c>
      <c r="F123" s="25">
        <v>10000</v>
      </c>
      <c r="G123" s="26">
        <v>12000</v>
      </c>
      <c r="H123" s="8"/>
      <c r="I123" s="8"/>
      <c r="J123" s="8"/>
    </row>
    <row r="124" spans="1:10">
      <c r="A124" s="4" t="s">
        <v>115</v>
      </c>
      <c r="B124" s="25">
        <v>0</v>
      </c>
      <c r="C124" s="25">
        <v>205</v>
      </c>
      <c r="D124" s="25">
        <v>0</v>
      </c>
      <c r="E124" s="25">
        <v>0</v>
      </c>
      <c r="F124" s="25">
        <v>0</v>
      </c>
      <c r="G124" s="26">
        <v>205</v>
      </c>
      <c r="H124" s="8"/>
      <c r="I124" s="8"/>
      <c r="J124" s="8"/>
    </row>
    <row r="125" spans="1:10">
      <c r="A125" s="4" t="s">
        <v>116</v>
      </c>
      <c r="B125" s="25">
        <v>0</v>
      </c>
      <c r="C125" s="25">
        <v>500</v>
      </c>
      <c r="D125" s="25">
        <v>0</v>
      </c>
      <c r="E125" s="25">
        <v>0</v>
      </c>
      <c r="F125" s="25">
        <v>0</v>
      </c>
      <c r="G125" s="26">
        <v>500</v>
      </c>
      <c r="H125" s="8"/>
      <c r="I125" s="8"/>
      <c r="J125" s="8"/>
    </row>
    <row r="126" spans="1:10">
      <c r="A126" s="4" t="s">
        <v>117</v>
      </c>
      <c r="B126" s="25">
        <v>0</v>
      </c>
      <c r="C126" s="25">
        <v>435</v>
      </c>
      <c r="D126" s="25">
        <v>0</v>
      </c>
      <c r="E126" s="25">
        <v>0</v>
      </c>
      <c r="F126" s="25">
        <v>0</v>
      </c>
      <c r="G126" s="26">
        <v>435</v>
      </c>
      <c r="H126" s="8"/>
      <c r="I126" s="8"/>
      <c r="J126" s="8"/>
    </row>
    <row r="127" spans="1:10">
      <c r="A127" s="4" t="s">
        <v>118</v>
      </c>
      <c r="B127" s="25">
        <v>0</v>
      </c>
      <c r="C127" s="25">
        <v>1000</v>
      </c>
      <c r="D127" s="25">
        <v>0</v>
      </c>
      <c r="E127" s="25">
        <v>0</v>
      </c>
      <c r="F127" s="25">
        <v>0</v>
      </c>
      <c r="G127" s="26">
        <v>1000</v>
      </c>
      <c r="H127" s="8"/>
      <c r="I127" s="8"/>
      <c r="J127" s="8"/>
    </row>
    <row r="128" spans="1:10">
      <c r="A128" s="4" t="s">
        <v>119</v>
      </c>
      <c r="B128" s="25">
        <v>0</v>
      </c>
      <c r="C128" s="25">
        <v>800</v>
      </c>
      <c r="D128" s="25">
        <v>0</v>
      </c>
      <c r="E128" s="25">
        <v>0</v>
      </c>
      <c r="F128" s="25">
        <v>0</v>
      </c>
      <c r="G128" s="26">
        <v>800</v>
      </c>
      <c r="H128" s="8"/>
      <c r="I128" s="8"/>
      <c r="J128" s="8"/>
    </row>
    <row r="129" spans="1:10">
      <c r="A129" s="4" t="s">
        <v>120</v>
      </c>
      <c r="B129" s="25">
        <v>0</v>
      </c>
      <c r="C129" s="25">
        <v>2250</v>
      </c>
      <c r="D129" s="25">
        <v>0</v>
      </c>
      <c r="E129" s="25">
        <v>0</v>
      </c>
      <c r="F129" s="25">
        <v>0</v>
      </c>
      <c r="G129" s="26">
        <v>2250</v>
      </c>
      <c r="H129" s="8"/>
      <c r="I129" s="8"/>
      <c r="J129" s="8"/>
    </row>
    <row r="130" spans="1:10">
      <c r="A130" s="4" t="s">
        <v>121</v>
      </c>
      <c r="B130" s="25">
        <v>0</v>
      </c>
      <c r="C130" s="25">
        <v>18045</v>
      </c>
      <c r="D130" s="25">
        <v>0</v>
      </c>
      <c r="E130" s="25">
        <v>0</v>
      </c>
      <c r="F130" s="25">
        <v>0</v>
      </c>
      <c r="G130" s="26">
        <v>18045</v>
      </c>
      <c r="H130" s="8"/>
      <c r="I130" s="8"/>
      <c r="J130" s="8"/>
    </row>
    <row r="131" spans="1:10">
      <c r="A131" s="4" t="s">
        <v>122</v>
      </c>
      <c r="B131" s="25">
        <v>0</v>
      </c>
      <c r="C131" s="25">
        <v>3444</v>
      </c>
      <c r="D131" s="25">
        <v>0</v>
      </c>
      <c r="E131" s="25">
        <v>0</v>
      </c>
      <c r="F131" s="25">
        <v>0</v>
      </c>
      <c r="G131" s="26">
        <v>3444</v>
      </c>
      <c r="H131" s="8"/>
      <c r="I131" s="8"/>
      <c r="J131" s="8"/>
    </row>
    <row r="132" spans="1:10">
      <c r="A132" s="4" t="s">
        <v>123</v>
      </c>
      <c r="B132" s="25">
        <v>0</v>
      </c>
      <c r="C132" s="25">
        <v>2225</v>
      </c>
      <c r="D132" s="25">
        <v>0</v>
      </c>
      <c r="E132" s="25">
        <v>0</v>
      </c>
      <c r="F132" s="25">
        <v>0</v>
      </c>
      <c r="G132" s="26">
        <v>2225</v>
      </c>
      <c r="H132" s="8"/>
      <c r="I132" s="8"/>
      <c r="J132" s="8"/>
    </row>
    <row r="133" spans="1:10">
      <c r="A133" s="4" t="s">
        <v>124</v>
      </c>
      <c r="B133" s="25">
        <v>0</v>
      </c>
      <c r="C133" s="25">
        <v>500</v>
      </c>
      <c r="D133" s="25">
        <v>0</v>
      </c>
      <c r="E133" s="25">
        <v>0</v>
      </c>
      <c r="F133" s="25">
        <v>0</v>
      </c>
      <c r="G133" s="26">
        <v>500</v>
      </c>
      <c r="H133" s="8"/>
      <c r="I133" s="8"/>
      <c r="J133" s="8"/>
    </row>
    <row r="134" spans="1:10">
      <c r="A134" s="4" t="s">
        <v>125</v>
      </c>
      <c r="B134" s="25">
        <v>340</v>
      </c>
      <c r="C134" s="25">
        <v>160</v>
      </c>
      <c r="D134" s="25">
        <v>0</v>
      </c>
      <c r="E134" s="25">
        <v>0</v>
      </c>
      <c r="F134" s="25">
        <v>0</v>
      </c>
      <c r="G134" s="26">
        <v>500</v>
      </c>
      <c r="H134" s="8"/>
      <c r="I134" s="8"/>
      <c r="J134" s="8"/>
    </row>
    <row r="135" spans="1:10">
      <c r="A135" s="4" t="s">
        <v>126</v>
      </c>
      <c r="B135" s="25">
        <v>0</v>
      </c>
      <c r="C135" s="25">
        <v>1740</v>
      </c>
      <c r="D135" s="25">
        <v>0</v>
      </c>
      <c r="E135" s="25">
        <v>260</v>
      </c>
      <c r="F135" s="25">
        <v>0</v>
      </c>
      <c r="G135" s="26">
        <v>2000</v>
      </c>
      <c r="H135" s="8"/>
      <c r="I135" s="8"/>
      <c r="J135" s="8"/>
    </row>
    <row r="136" spans="1:10">
      <c r="A136" s="4" t="s">
        <v>127</v>
      </c>
      <c r="B136" s="25">
        <v>0</v>
      </c>
      <c r="C136" s="25">
        <v>56</v>
      </c>
      <c r="D136" s="25">
        <v>0</v>
      </c>
      <c r="E136" s="25">
        <v>4</v>
      </c>
      <c r="F136" s="25">
        <v>0</v>
      </c>
      <c r="G136" s="26">
        <v>60</v>
      </c>
      <c r="H136" s="8"/>
      <c r="I136" s="8"/>
      <c r="J136" s="8"/>
    </row>
    <row r="137" spans="1:10">
      <c r="A137" s="4" t="s">
        <v>128</v>
      </c>
      <c r="B137" s="25">
        <v>340</v>
      </c>
      <c r="C137" s="25">
        <v>160</v>
      </c>
      <c r="D137" s="25">
        <v>0</v>
      </c>
      <c r="E137" s="25">
        <v>0</v>
      </c>
      <c r="F137" s="25">
        <v>0</v>
      </c>
      <c r="G137" s="26">
        <v>500</v>
      </c>
      <c r="H137" s="8"/>
      <c r="I137" s="8"/>
      <c r="J137" s="8"/>
    </row>
    <row r="138" spans="1:10">
      <c r="A138" s="4" t="s">
        <v>129</v>
      </c>
      <c r="B138" s="25">
        <v>1030</v>
      </c>
      <c r="C138" s="25">
        <v>570</v>
      </c>
      <c r="D138" s="25">
        <v>0</v>
      </c>
      <c r="E138" s="25">
        <v>0</v>
      </c>
      <c r="F138" s="25">
        <v>0</v>
      </c>
      <c r="G138" s="26">
        <v>1600</v>
      </c>
      <c r="H138" s="8"/>
      <c r="I138" s="8"/>
      <c r="J138" s="8"/>
    </row>
    <row r="139" spans="1:10">
      <c r="A139" s="4" t="s">
        <v>130</v>
      </c>
      <c r="B139" s="25">
        <v>170</v>
      </c>
      <c r="C139" s="25">
        <v>80</v>
      </c>
      <c r="D139" s="25">
        <v>0</v>
      </c>
      <c r="E139" s="25">
        <v>0</v>
      </c>
      <c r="F139" s="25">
        <v>0</v>
      </c>
      <c r="G139" s="26">
        <v>250</v>
      </c>
      <c r="H139" s="8"/>
      <c r="I139" s="8"/>
      <c r="J139" s="8"/>
    </row>
    <row r="140" spans="1:10">
      <c r="A140" s="4" t="s">
        <v>131</v>
      </c>
      <c r="B140" s="25">
        <v>1760</v>
      </c>
      <c r="C140" s="25">
        <v>840</v>
      </c>
      <c r="D140" s="25">
        <v>0</v>
      </c>
      <c r="E140" s="25">
        <v>0</v>
      </c>
      <c r="F140" s="25">
        <v>0</v>
      </c>
      <c r="G140" s="26">
        <v>2600</v>
      </c>
      <c r="H140" s="8"/>
      <c r="I140" s="8"/>
      <c r="J140" s="8"/>
    </row>
    <row r="141" spans="1:10">
      <c r="A141" s="4" t="s">
        <v>132</v>
      </c>
      <c r="B141" s="25">
        <v>1180</v>
      </c>
      <c r="C141" s="25">
        <v>570</v>
      </c>
      <c r="D141" s="25">
        <v>0</v>
      </c>
      <c r="E141" s="25">
        <v>0</v>
      </c>
      <c r="F141" s="25">
        <v>0</v>
      </c>
      <c r="G141" s="26">
        <v>1750</v>
      </c>
      <c r="H141" s="8"/>
      <c r="I141" s="8"/>
      <c r="J141" s="8"/>
    </row>
    <row r="142" spans="1:10">
      <c r="A142" s="4" t="s">
        <v>133</v>
      </c>
      <c r="B142" s="25">
        <v>2160</v>
      </c>
      <c r="C142" s="25">
        <v>1040</v>
      </c>
      <c r="D142" s="25">
        <v>0</v>
      </c>
      <c r="E142" s="25">
        <v>0</v>
      </c>
      <c r="F142" s="25">
        <v>0</v>
      </c>
      <c r="G142" s="26">
        <v>3200</v>
      </c>
      <c r="H142" s="8"/>
      <c r="I142" s="8"/>
      <c r="J142" s="8"/>
    </row>
    <row r="143" spans="1:10">
      <c r="A143" s="4" t="s">
        <v>134</v>
      </c>
      <c r="B143" s="25">
        <v>675</v>
      </c>
      <c r="C143" s="25">
        <v>325</v>
      </c>
      <c r="D143" s="25">
        <v>0</v>
      </c>
      <c r="E143" s="25">
        <v>0</v>
      </c>
      <c r="F143" s="25">
        <v>0</v>
      </c>
      <c r="G143" s="26">
        <v>1000</v>
      </c>
      <c r="H143" s="8"/>
      <c r="I143" s="8"/>
      <c r="J143" s="8"/>
    </row>
    <row r="144" spans="1:10">
      <c r="A144" s="4" t="s">
        <v>135</v>
      </c>
      <c r="B144" s="25">
        <v>844</v>
      </c>
      <c r="C144" s="25">
        <v>406</v>
      </c>
      <c r="D144" s="25">
        <v>0</v>
      </c>
      <c r="E144" s="25">
        <v>0</v>
      </c>
      <c r="F144" s="25">
        <v>0</v>
      </c>
      <c r="G144" s="26">
        <v>1250</v>
      </c>
      <c r="H144" s="8"/>
      <c r="I144" s="8"/>
      <c r="J144" s="8"/>
    </row>
    <row r="145" spans="1:10">
      <c r="A145" s="4" t="s">
        <v>136</v>
      </c>
      <c r="B145" s="25">
        <v>13500</v>
      </c>
      <c r="C145" s="25">
        <v>6500</v>
      </c>
      <c r="D145" s="25">
        <v>0</v>
      </c>
      <c r="E145" s="25">
        <v>0</v>
      </c>
      <c r="F145" s="25">
        <v>0</v>
      </c>
      <c r="G145" s="26">
        <v>20000</v>
      </c>
      <c r="H145" s="8"/>
      <c r="I145" s="8"/>
      <c r="J145" s="8"/>
    </row>
    <row r="146" spans="1:10" ht="15.75">
      <c r="A146" s="23" t="s">
        <v>23</v>
      </c>
      <c r="B146" s="27">
        <v>21999</v>
      </c>
      <c r="C146" s="28">
        <v>45291</v>
      </c>
      <c r="D146" s="28">
        <v>0</v>
      </c>
      <c r="E146" s="28">
        <v>357</v>
      </c>
      <c r="F146" s="28">
        <v>10200</v>
      </c>
      <c r="G146" s="29">
        <v>77847</v>
      </c>
      <c r="H146" s="8"/>
      <c r="I146" s="8"/>
      <c r="J146" s="8"/>
    </row>
    <row r="147" spans="1:10">
      <c r="A147" s="13" t="s">
        <v>137</v>
      </c>
      <c r="B147" s="30">
        <v>21999</v>
      </c>
      <c r="C147" s="31">
        <v>48501</v>
      </c>
      <c r="D147" s="31">
        <v>0</v>
      </c>
      <c r="E147" s="31">
        <v>14088</v>
      </c>
      <c r="F147" s="31">
        <v>20715</v>
      </c>
      <c r="G147" s="32">
        <v>105303</v>
      </c>
      <c r="H147" s="8"/>
      <c r="I147" s="8"/>
      <c r="J147" s="8"/>
    </row>
    <row r="148" spans="1:10" ht="15.75">
      <c r="A148" s="5" t="s">
        <v>10</v>
      </c>
      <c r="B148" s="36">
        <f>B147+B100+B68+B21</f>
        <v>43280</v>
      </c>
      <c r="C148" s="36">
        <f t="shared" ref="C148:G148" si="2">C147+C100+C68+C21</f>
        <v>105776</v>
      </c>
      <c r="D148" s="36">
        <f t="shared" si="2"/>
        <v>0</v>
      </c>
      <c r="E148" s="36">
        <f t="shared" si="2"/>
        <v>21468</v>
      </c>
      <c r="F148" s="36">
        <f t="shared" si="2"/>
        <v>34300</v>
      </c>
      <c r="G148" s="36">
        <f t="shared" si="2"/>
        <v>204824</v>
      </c>
      <c r="H148" s="8"/>
      <c r="I148" s="8"/>
      <c r="J148" s="8"/>
    </row>
    <row r="149" spans="1:10">
      <c r="C149" s="24"/>
      <c r="D149" s="24"/>
      <c r="E149" s="24"/>
      <c r="F149" s="24"/>
      <c r="G149" s="24"/>
      <c r="H149" s="24"/>
      <c r="I149" s="8"/>
      <c r="J149" s="8"/>
    </row>
    <row r="150" spans="1:10">
      <c r="C150" s="24"/>
      <c r="D150" s="24"/>
      <c r="E150" s="24"/>
      <c r="F150" s="24"/>
      <c r="G150" s="24"/>
      <c r="H150" s="24"/>
      <c r="I150" s="8"/>
      <c r="J150" s="8"/>
    </row>
    <row r="151" spans="1:10">
      <c r="C151" s="24"/>
      <c r="D151" s="24"/>
      <c r="E151" s="24"/>
      <c r="F151" s="24"/>
      <c r="G151" s="24"/>
      <c r="H151" s="24"/>
      <c r="I151" s="8"/>
      <c r="J151" s="8"/>
    </row>
    <row r="152" spans="1:10">
      <c r="C152" s="24"/>
      <c r="D152" s="24"/>
      <c r="E152" s="24"/>
      <c r="F152" s="24"/>
      <c r="G152" s="24"/>
      <c r="H152" s="24"/>
      <c r="I152" s="8"/>
      <c r="J152" s="8"/>
    </row>
    <row r="153" spans="1:10">
      <c r="C153" s="24"/>
      <c r="D153" s="24"/>
      <c r="E153" s="24"/>
      <c r="F153" s="24"/>
      <c r="G153" s="24"/>
      <c r="H153" s="24"/>
      <c r="I153" s="8"/>
      <c r="J153" s="8"/>
    </row>
    <row r="154" spans="1:10">
      <c r="C154" s="24"/>
      <c r="D154" s="24"/>
      <c r="E154" s="24"/>
      <c r="F154" s="24"/>
      <c r="G154" s="24"/>
      <c r="H154" s="24"/>
      <c r="I154" s="8"/>
      <c r="J154" s="8"/>
    </row>
    <row r="155" spans="1:10">
      <c r="C155" s="24"/>
      <c r="D155" s="24"/>
      <c r="E155" s="24"/>
      <c r="F155" s="24"/>
      <c r="G155" s="24"/>
      <c r="H155" s="24"/>
      <c r="I155" s="8"/>
      <c r="J155" s="8"/>
    </row>
    <row r="156" spans="1:10">
      <c r="C156" s="24"/>
      <c r="D156" s="24"/>
      <c r="E156" s="24"/>
      <c r="F156" s="24"/>
      <c r="G156" s="24"/>
      <c r="H156" s="24"/>
      <c r="I156" s="8"/>
      <c r="J156" s="8"/>
    </row>
    <row r="157" spans="1:10">
      <c r="C157" s="24"/>
      <c r="D157" s="24"/>
      <c r="E157" s="24"/>
      <c r="F157" s="24"/>
      <c r="G157" s="24"/>
      <c r="H157" s="24"/>
      <c r="I157" s="8"/>
      <c r="J157" s="8"/>
    </row>
    <row r="158" spans="1:10">
      <c r="C158" s="24"/>
      <c r="D158" s="24"/>
      <c r="E158" s="24"/>
      <c r="F158" s="24"/>
      <c r="G158" s="24"/>
      <c r="H158" s="24"/>
      <c r="I158" s="8"/>
      <c r="J158" s="8"/>
    </row>
    <row r="159" spans="1:10">
      <c r="C159" s="24"/>
      <c r="D159" s="24"/>
      <c r="E159" s="24"/>
      <c r="F159" s="24"/>
      <c r="G159" s="24"/>
      <c r="H159" s="24"/>
      <c r="I159" s="8"/>
      <c r="J159" s="8"/>
    </row>
    <row r="160" spans="1:10">
      <c r="C160" s="24"/>
      <c r="D160" s="24"/>
      <c r="E160" s="24"/>
      <c r="F160" s="24"/>
      <c r="G160" s="24"/>
      <c r="H160" s="24"/>
      <c r="I160" s="8"/>
      <c r="J160" s="8"/>
    </row>
    <row r="161" spans="3:10">
      <c r="C161" s="24"/>
      <c r="D161" s="24"/>
      <c r="E161" s="24"/>
      <c r="F161" s="24"/>
      <c r="G161" s="24"/>
      <c r="H161" s="24"/>
      <c r="I161" s="8"/>
      <c r="J161" s="8"/>
    </row>
    <row r="162" spans="3:10">
      <c r="C162" s="24"/>
      <c r="D162" s="24"/>
      <c r="E162" s="24"/>
      <c r="F162" s="24"/>
      <c r="G162" s="24"/>
      <c r="H162" s="24"/>
      <c r="I162" s="8"/>
      <c r="J162" s="8"/>
    </row>
    <row r="163" spans="3:10">
      <c r="C163" s="24"/>
      <c r="D163" s="24"/>
      <c r="E163" s="24"/>
      <c r="F163" s="24"/>
      <c r="G163" s="24"/>
      <c r="H163" s="24"/>
      <c r="I163" s="8"/>
      <c r="J163" s="8"/>
    </row>
    <row r="164" spans="3:10">
      <c r="C164" s="24"/>
      <c r="D164" s="24"/>
      <c r="E164" s="24"/>
      <c r="F164" s="24"/>
      <c r="G164" s="24"/>
      <c r="H164" s="24"/>
      <c r="I164" s="8"/>
      <c r="J164" s="8"/>
    </row>
    <row r="165" spans="3:10">
      <c r="C165" s="24"/>
      <c r="D165" s="24"/>
      <c r="E165" s="24"/>
      <c r="F165" s="24"/>
      <c r="G165" s="24"/>
      <c r="H165" s="24"/>
      <c r="I165" s="8"/>
      <c r="J165" s="8"/>
    </row>
    <row r="166" spans="3:10">
      <c r="C166" s="24"/>
      <c r="D166" s="24"/>
      <c r="E166" s="24"/>
      <c r="F166" s="24"/>
      <c r="G166" s="24"/>
      <c r="H166" s="24"/>
      <c r="I166" s="8"/>
      <c r="J166" s="8"/>
    </row>
    <row r="167" spans="3:10">
      <c r="C167" s="24"/>
      <c r="D167" s="24"/>
      <c r="E167" s="24"/>
      <c r="F167" s="24"/>
      <c r="G167" s="24"/>
      <c r="H167" s="24"/>
      <c r="I167" s="8"/>
      <c r="J167" s="8"/>
    </row>
    <row r="168" spans="3:10">
      <c r="C168" s="24"/>
      <c r="D168" s="24"/>
      <c r="E168" s="24"/>
      <c r="F168" s="24"/>
      <c r="G168" s="24"/>
      <c r="H168" s="24"/>
      <c r="I168" s="8"/>
      <c r="J168" s="8"/>
    </row>
    <row r="169" spans="3:10">
      <c r="C169" s="24"/>
      <c r="D169" s="24"/>
      <c r="E169" s="24"/>
      <c r="F169" s="24"/>
      <c r="G169" s="24"/>
      <c r="H169" s="24"/>
      <c r="I169" s="8"/>
      <c r="J169" s="8"/>
    </row>
    <row r="170" spans="3:10">
      <c r="C170" s="24"/>
      <c r="D170" s="24"/>
      <c r="E170" s="24"/>
      <c r="F170" s="24"/>
      <c r="G170" s="24"/>
      <c r="H170" s="24"/>
      <c r="I170" s="8"/>
      <c r="J170" s="8"/>
    </row>
    <row r="171" spans="3:10">
      <c r="C171" s="24"/>
      <c r="D171" s="24"/>
      <c r="E171" s="24"/>
      <c r="F171" s="24"/>
      <c r="G171" s="24"/>
      <c r="H171" s="24"/>
      <c r="I171" s="8"/>
      <c r="J171" s="8"/>
    </row>
    <row r="172" spans="3:10">
      <c r="C172" s="24"/>
      <c r="D172" s="24"/>
      <c r="E172" s="24"/>
      <c r="F172" s="24"/>
      <c r="G172" s="24"/>
      <c r="H172" s="24"/>
      <c r="I172" s="8"/>
      <c r="J172" s="8"/>
    </row>
    <row r="173" spans="3:10">
      <c r="C173" s="24"/>
      <c r="D173" s="24"/>
      <c r="E173" s="24"/>
      <c r="F173" s="24"/>
      <c r="G173" s="24"/>
      <c r="H173" s="24"/>
      <c r="I173" s="8"/>
      <c r="J173" s="8"/>
    </row>
    <row r="174" spans="3:10">
      <c r="C174" s="24"/>
      <c r="D174" s="24"/>
      <c r="E174" s="24"/>
      <c r="F174" s="24"/>
      <c r="G174" s="24"/>
      <c r="H174" s="24"/>
      <c r="I174" s="8"/>
      <c r="J174" s="8"/>
    </row>
    <row r="175" spans="3:10">
      <c r="C175" s="24"/>
      <c r="D175" s="24"/>
      <c r="E175" s="24"/>
      <c r="F175" s="24"/>
      <c r="G175" s="24"/>
      <c r="H175" s="24"/>
      <c r="I175" s="8"/>
      <c r="J175" s="8"/>
    </row>
    <row r="176" spans="3:10">
      <c r="C176" s="24"/>
      <c r="D176" s="24"/>
      <c r="E176" s="24"/>
      <c r="F176" s="24"/>
      <c r="G176" s="24"/>
      <c r="H176" s="24"/>
      <c r="I176" s="8"/>
      <c r="J176" s="8"/>
    </row>
    <row r="177" spans="3:10">
      <c r="C177" s="24"/>
      <c r="D177" s="24"/>
      <c r="E177" s="24"/>
      <c r="F177" s="24"/>
      <c r="G177" s="24"/>
      <c r="H177" s="24"/>
      <c r="I177" s="8"/>
      <c r="J177" s="8"/>
    </row>
    <row r="178" spans="3:10">
      <c r="C178" s="24"/>
      <c r="D178" s="24"/>
      <c r="E178" s="24"/>
      <c r="F178" s="24"/>
      <c r="G178" s="24"/>
      <c r="H178" s="24"/>
      <c r="I178" s="8"/>
      <c r="J178" s="8"/>
    </row>
    <row r="179" spans="3:10">
      <c r="C179" s="24"/>
      <c r="D179" s="24"/>
      <c r="E179" s="24"/>
      <c r="F179" s="24"/>
      <c r="G179" s="24"/>
      <c r="H179" s="24"/>
      <c r="I179" s="8"/>
      <c r="J179" s="8"/>
    </row>
    <row r="180" spans="3:10">
      <c r="C180" s="24"/>
      <c r="D180" s="24"/>
      <c r="E180" s="24"/>
      <c r="F180" s="24"/>
      <c r="G180" s="24"/>
      <c r="H180" s="24"/>
      <c r="I180" s="8"/>
      <c r="J180" s="8"/>
    </row>
    <row r="181" spans="3:10">
      <c r="C181" s="24"/>
      <c r="D181" s="24"/>
      <c r="E181" s="24"/>
      <c r="F181" s="24"/>
      <c r="G181" s="24"/>
      <c r="H181" s="24"/>
      <c r="I181" s="8"/>
      <c r="J181" s="8"/>
    </row>
    <row r="182" spans="3:10">
      <c r="C182" s="24"/>
      <c r="D182" s="24"/>
      <c r="E182" s="24"/>
      <c r="F182" s="24"/>
      <c r="G182" s="24"/>
      <c r="H182" s="24"/>
      <c r="I182" s="8"/>
      <c r="J182" s="8"/>
    </row>
    <row r="183" spans="3:10">
      <c r="C183" s="24"/>
      <c r="D183" s="24"/>
      <c r="E183" s="24"/>
      <c r="F183" s="24"/>
      <c r="G183" s="24"/>
      <c r="H183" s="24"/>
      <c r="I183" s="8"/>
      <c r="J183" s="8"/>
    </row>
    <row r="184" spans="3:10">
      <c r="C184" s="24"/>
      <c r="D184" s="24"/>
      <c r="E184" s="24"/>
      <c r="F184" s="24"/>
      <c r="G184" s="24"/>
      <c r="H184" s="24"/>
      <c r="I184" s="8"/>
      <c r="J184" s="8"/>
    </row>
    <row r="185" spans="3:10">
      <c r="C185" s="24"/>
      <c r="D185" s="24"/>
      <c r="E185" s="24"/>
      <c r="F185" s="24"/>
      <c r="G185" s="24"/>
      <c r="H185" s="24"/>
      <c r="I185" s="8"/>
      <c r="J185" s="8"/>
    </row>
    <row r="186" spans="3:10">
      <c r="C186" s="24"/>
      <c r="D186" s="24"/>
      <c r="E186" s="24"/>
      <c r="F186" s="24"/>
      <c r="G186" s="24"/>
      <c r="H186" s="24"/>
      <c r="I186" s="8"/>
      <c r="J186" s="8"/>
    </row>
    <row r="187" spans="3:10">
      <c r="C187" s="24"/>
      <c r="D187" s="24"/>
      <c r="E187" s="24"/>
      <c r="F187" s="24"/>
      <c r="G187" s="24"/>
      <c r="H187" s="24"/>
      <c r="I187" s="8"/>
      <c r="J187" s="8"/>
    </row>
    <row r="188" spans="3:10">
      <c r="C188" s="24"/>
      <c r="D188" s="24"/>
      <c r="E188" s="24"/>
      <c r="F188" s="24"/>
      <c r="G188" s="24"/>
      <c r="H188" s="24"/>
      <c r="I188" s="8"/>
      <c r="J188" s="8"/>
    </row>
    <row r="189" spans="3:10">
      <c r="C189" s="24"/>
      <c r="D189" s="24"/>
      <c r="E189" s="24"/>
      <c r="F189" s="24"/>
      <c r="G189" s="24"/>
      <c r="H189" s="24"/>
      <c r="I189" s="8"/>
      <c r="J189" s="8"/>
    </row>
    <row r="190" spans="3:10">
      <c r="C190" s="24"/>
      <c r="D190" s="24"/>
      <c r="E190" s="24"/>
      <c r="F190" s="24"/>
      <c r="G190" s="24"/>
      <c r="H190" s="24"/>
      <c r="I190" s="8"/>
      <c r="J190" s="8"/>
    </row>
    <row r="191" spans="3:10">
      <c r="C191" s="24"/>
      <c r="D191" s="24"/>
      <c r="E191" s="24"/>
      <c r="F191" s="24"/>
      <c r="G191" s="24"/>
      <c r="H191" s="24"/>
      <c r="I191" s="8"/>
      <c r="J191" s="8"/>
    </row>
    <row r="192" spans="3:10">
      <c r="C192" s="24"/>
      <c r="D192" s="24"/>
      <c r="E192" s="24"/>
      <c r="F192" s="24"/>
      <c r="G192" s="24"/>
      <c r="H192" s="24"/>
      <c r="I192" s="8"/>
      <c r="J192" s="8"/>
    </row>
    <row r="193" spans="3:10">
      <c r="C193" s="24"/>
      <c r="D193" s="24"/>
      <c r="E193" s="24"/>
      <c r="F193" s="24"/>
      <c r="G193" s="24"/>
      <c r="H193" s="24"/>
      <c r="I193" s="8"/>
      <c r="J193" s="8"/>
    </row>
    <row r="194" spans="3:10">
      <c r="C194" s="24"/>
      <c r="D194" s="24"/>
      <c r="E194" s="24"/>
      <c r="F194" s="24"/>
      <c r="G194" s="24"/>
      <c r="H194" s="24"/>
      <c r="I194" s="8"/>
      <c r="J194" s="8"/>
    </row>
    <row r="195" spans="3:10">
      <c r="C195" s="24"/>
      <c r="D195" s="24"/>
      <c r="E195" s="24"/>
      <c r="F195" s="24"/>
      <c r="G195" s="24"/>
      <c r="H195" s="24"/>
      <c r="I195" s="8"/>
      <c r="J195" s="8"/>
    </row>
    <row r="196" spans="3:10">
      <c r="C196" s="24"/>
      <c r="D196" s="24"/>
      <c r="E196" s="24"/>
      <c r="F196" s="24"/>
      <c r="G196" s="24"/>
      <c r="H196" s="24"/>
      <c r="I196" s="8"/>
      <c r="J196" s="8"/>
    </row>
    <row r="197" spans="3:10">
      <c r="C197" s="24"/>
      <c r="D197" s="24"/>
      <c r="E197" s="24"/>
      <c r="F197" s="24"/>
      <c r="G197" s="24"/>
      <c r="H197" s="24"/>
      <c r="I197" s="8"/>
      <c r="J197" s="8"/>
    </row>
    <row r="198" spans="3:10">
      <c r="C198" s="24"/>
      <c r="D198" s="24"/>
      <c r="E198" s="24"/>
      <c r="F198" s="24"/>
      <c r="G198" s="24"/>
      <c r="H198" s="24"/>
      <c r="I198" s="8"/>
      <c r="J198" s="8"/>
    </row>
    <row r="199" spans="3:10">
      <c r="C199" s="24"/>
      <c r="D199" s="24"/>
      <c r="E199" s="24"/>
      <c r="F199" s="24"/>
      <c r="G199" s="24"/>
      <c r="H199" s="24"/>
      <c r="I199" s="8"/>
      <c r="J199" s="8"/>
    </row>
    <row r="200" spans="3:10">
      <c r="C200" s="24"/>
      <c r="D200" s="24"/>
      <c r="E200" s="24"/>
      <c r="F200" s="24"/>
      <c r="G200" s="24"/>
      <c r="H200" s="24"/>
      <c r="I200" s="8"/>
      <c r="J200" s="8"/>
    </row>
    <row r="201" spans="3:10">
      <c r="C201" s="24"/>
      <c r="D201" s="24"/>
      <c r="E201" s="24"/>
      <c r="F201" s="24"/>
      <c r="G201" s="24"/>
      <c r="H201" s="24"/>
      <c r="I201" s="8"/>
      <c r="J201" s="8"/>
    </row>
    <row r="202" spans="3:10">
      <c r="C202" s="24"/>
      <c r="D202" s="24"/>
      <c r="E202" s="24"/>
      <c r="F202" s="24"/>
      <c r="G202" s="24"/>
      <c r="H202" s="24"/>
      <c r="I202" s="8"/>
      <c r="J202" s="8"/>
    </row>
    <row r="203" spans="3:10">
      <c r="C203" s="24"/>
      <c r="D203" s="24"/>
      <c r="E203" s="24"/>
      <c r="F203" s="24"/>
      <c r="G203" s="24"/>
      <c r="H203" s="24"/>
      <c r="I203" s="8"/>
      <c r="J203" s="8"/>
    </row>
    <row r="204" spans="3:10">
      <c r="C204" s="24"/>
      <c r="D204" s="24"/>
      <c r="E204" s="24"/>
      <c r="F204" s="24"/>
      <c r="G204" s="24"/>
      <c r="H204" s="24"/>
      <c r="I204" s="8"/>
      <c r="J204" s="8"/>
    </row>
    <row r="205" spans="3:10">
      <c r="C205" s="24"/>
      <c r="D205" s="24"/>
      <c r="E205" s="24"/>
      <c r="F205" s="24"/>
      <c r="G205" s="24"/>
      <c r="H205" s="24"/>
      <c r="I205" s="8"/>
      <c r="J205" s="8"/>
    </row>
    <row r="206" spans="3:10">
      <c r="C206" s="24"/>
      <c r="D206" s="24"/>
      <c r="E206" s="24"/>
      <c r="F206" s="24"/>
      <c r="G206" s="24"/>
      <c r="H206" s="24"/>
      <c r="I206" s="8"/>
      <c r="J206" s="8"/>
    </row>
    <row r="207" spans="3:10">
      <c r="C207" s="24"/>
      <c r="D207" s="24"/>
      <c r="E207" s="24"/>
      <c r="F207" s="24"/>
      <c r="G207" s="24"/>
      <c r="H207" s="24"/>
      <c r="I207" s="8"/>
      <c r="J207" s="8"/>
    </row>
    <row r="208" spans="3:10">
      <c r="C208" s="24"/>
      <c r="D208" s="24"/>
      <c r="E208" s="24"/>
      <c r="F208" s="24"/>
      <c r="G208" s="24"/>
      <c r="H208" s="24"/>
      <c r="I208" s="8"/>
      <c r="J208" s="8"/>
    </row>
    <row r="209" spans="3:10">
      <c r="C209" s="24"/>
      <c r="D209" s="24"/>
      <c r="E209" s="24"/>
      <c r="F209" s="24"/>
      <c r="G209" s="24"/>
      <c r="H209" s="24"/>
      <c r="I209" s="8"/>
      <c r="J209" s="8"/>
    </row>
    <row r="210" spans="3:10">
      <c r="C210" s="24"/>
      <c r="D210" s="24"/>
      <c r="E210" s="24"/>
      <c r="F210" s="24"/>
      <c r="G210" s="24"/>
      <c r="H210" s="24"/>
      <c r="I210" s="8"/>
      <c r="J210" s="8"/>
    </row>
    <row r="211" spans="3:10">
      <c r="C211" s="24"/>
      <c r="D211" s="24"/>
      <c r="E211" s="24"/>
      <c r="F211" s="24"/>
      <c r="G211" s="24"/>
      <c r="H211" s="24"/>
      <c r="I211" s="8"/>
      <c r="J211" s="8"/>
    </row>
    <row r="212" spans="3:10">
      <c r="C212" s="24"/>
      <c r="D212" s="24"/>
      <c r="E212" s="24"/>
      <c r="F212" s="24"/>
      <c r="G212" s="24"/>
      <c r="H212" s="24"/>
      <c r="I212" s="8"/>
      <c r="J212" s="8"/>
    </row>
    <row r="213" spans="3:10">
      <c r="C213" s="24"/>
      <c r="D213" s="24"/>
      <c r="E213" s="24"/>
      <c r="F213" s="24"/>
      <c r="G213" s="24"/>
      <c r="H213" s="24"/>
      <c r="I213" s="8"/>
      <c r="J213" s="8"/>
    </row>
    <row r="214" spans="3:10">
      <c r="C214" s="24"/>
      <c r="D214" s="24"/>
      <c r="E214" s="24"/>
      <c r="F214" s="24"/>
      <c r="G214" s="24"/>
      <c r="H214" s="24"/>
      <c r="I214" s="8"/>
      <c r="J214" s="8"/>
    </row>
    <row r="215" spans="3:10">
      <c r="C215" s="24"/>
      <c r="D215" s="24"/>
      <c r="E215" s="24"/>
      <c r="F215" s="24"/>
      <c r="G215" s="24"/>
      <c r="H215" s="24"/>
      <c r="I215" s="8"/>
      <c r="J215" s="8"/>
    </row>
    <row r="216" spans="3:10">
      <c r="C216" s="24"/>
      <c r="D216" s="24"/>
      <c r="E216" s="24"/>
      <c r="F216" s="24"/>
      <c r="G216" s="24"/>
      <c r="H216" s="24"/>
      <c r="I216" s="8"/>
      <c r="J216" s="8"/>
    </row>
    <row r="217" spans="3:10">
      <c r="C217" s="24"/>
      <c r="D217" s="24"/>
      <c r="E217" s="24"/>
      <c r="F217" s="24"/>
      <c r="G217" s="24"/>
      <c r="H217" s="24"/>
      <c r="I217" s="8"/>
      <c r="J217" s="8"/>
    </row>
    <row r="218" spans="3:10">
      <c r="C218" s="24"/>
      <c r="D218" s="24"/>
      <c r="E218" s="24"/>
      <c r="F218" s="24"/>
      <c r="G218" s="24"/>
      <c r="H218" s="24"/>
      <c r="I218" s="8"/>
      <c r="J218" s="8"/>
    </row>
    <row r="219" spans="3:10">
      <c r="C219" s="24"/>
      <c r="D219" s="24"/>
      <c r="E219" s="24"/>
      <c r="F219" s="24"/>
      <c r="G219" s="24"/>
      <c r="H219" s="24"/>
      <c r="I219" s="8"/>
      <c r="J219" s="8"/>
    </row>
    <row r="220" spans="3:10">
      <c r="C220" s="24"/>
      <c r="D220" s="24"/>
      <c r="E220" s="24"/>
      <c r="F220" s="24"/>
      <c r="G220" s="24"/>
      <c r="H220" s="24"/>
      <c r="I220" s="8"/>
      <c r="J220" s="8"/>
    </row>
    <row r="221" spans="3:10">
      <c r="C221" s="24"/>
      <c r="D221" s="24"/>
      <c r="E221" s="24"/>
      <c r="F221" s="24"/>
      <c r="G221" s="24"/>
      <c r="H221" s="24"/>
      <c r="I221" s="8"/>
      <c r="J221" s="8"/>
    </row>
    <row r="222" spans="3:10">
      <c r="C222" s="24"/>
      <c r="D222" s="24"/>
      <c r="E222" s="24"/>
      <c r="F222" s="24"/>
      <c r="G222" s="24"/>
      <c r="H222" s="24"/>
      <c r="I222" s="8"/>
      <c r="J222" s="8"/>
    </row>
    <row r="223" spans="3:10">
      <c r="C223" s="24"/>
      <c r="D223" s="24"/>
      <c r="E223" s="24"/>
      <c r="F223" s="24"/>
      <c r="G223" s="24"/>
      <c r="H223" s="24"/>
      <c r="I223" s="8"/>
      <c r="J223" s="8"/>
    </row>
    <row r="224" spans="3:10">
      <c r="C224" s="24"/>
      <c r="D224" s="24"/>
      <c r="E224" s="24"/>
      <c r="F224" s="24"/>
      <c r="G224" s="24"/>
      <c r="H224" s="24"/>
      <c r="I224" s="8"/>
      <c r="J224" s="8"/>
    </row>
    <row r="225" spans="3:10">
      <c r="C225" s="24"/>
      <c r="D225" s="24"/>
      <c r="E225" s="24"/>
      <c r="F225" s="24"/>
      <c r="G225" s="24"/>
      <c r="H225" s="24"/>
      <c r="I225" s="8"/>
      <c r="J225" s="8"/>
    </row>
    <row r="226" spans="3:10">
      <c r="C226" s="24"/>
      <c r="D226" s="24"/>
      <c r="E226" s="24"/>
      <c r="F226" s="24"/>
      <c r="G226" s="24"/>
      <c r="H226" s="24"/>
      <c r="I226" s="8"/>
      <c r="J226" s="8"/>
    </row>
    <row r="227" spans="3:10">
      <c r="C227" s="24"/>
      <c r="D227" s="24"/>
      <c r="E227" s="24"/>
      <c r="F227" s="24"/>
      <c r="G227" s="24"/>
      <c r="H227" s="24"/>
      <c r="I227" s="8"/>
      <c r="J227" s="8"/>
    </row>
    <row r="228" spans="3:10">
      <c r="C228" s="24"/>
      <c r="D228" s="24"/>
      <c r="E228" s="24"/>
      <c r="F228" s="24"/>
      <c r="G228" s="24"/>
      <c r="H228" s="24"/>
      <c r="I228" s="8"/>
      <c r="J228" s="8"/>
    </row>
    <row r="229" spans="3:10">
      <c r="C229" s="24"/>
      <c r="D229" s="24"/>
      <c r="E229" s="24"/>
      <c r="F229" s="24"/>
      <c r="G229" s="24"/>
      <c r="H229" s="24"/>
      <c r="I229" s="8"/>
      <c r="J229" s="8"/>
    </row>
    <row r="230" spans="3:10">
      <c r="C230" s="24"/>
      <c r="D230" s="24"/>
      <c r="E230" s="24"/>
      <c r="F230" s="24"/>
      <c r="G230" s="24"/>
      <c r="H230" s="24"/>
      <c r="I230" s="8"/>
      <c r="J230" s="8"/>
    </row>
    <row r="231" spans="3:10">
      <c r="C231" s="24"/>
      <c r="D231" s="24"/>
      <c r="E231" s="24"/>
      <c r="F231" s="24"/>
      <c r="G231" s="24"/>
      <c r="H231" s="24"/>
      <c r="I231" s="8"/>
      <c r="J231" s="8"/>
    </row>
    <row r="232" spans="3:10">
      <c r="C232" s="24"/>
      <c r="D232" s="24"/>
      <c r="E232" s="24"/>
      <c r="F232" s="24"/>
      <c r="G232" s="24"/>
      <c r="H232" s="24"/>
      <c r="I232" s="8"/>
      <c r="J232" s="8"/>
    </row>
    <row r="233" spans="3:10">
      <c r="C233" s="24"/>
      <c r="D233" s="24"/>
      <c r="E233" s="24"/>
      <c r="F233" s="24"/>
      <c r="G233" s="24"/>
      <c r="H233" s="24"/>
      <c r="I233" s="8"/>
      <c r="J233" s="8"/>
    </row>
    <row r="234" spans="3:10">
      <c r="C234" s="24"/>
      <c r="D234" s="24"/>
      <c r="E234" s="24"/>
      <c r="F234" s="24"/>
      <c r="G234" s="24"/>
      <c r="H234" s="24"/>
      <c r="I234" s="8"/>
      <c r="J234" s="8"/>
    </row>
    <row r="235" spans="3:10">
      <c r="C235" s="24"/>
      <c r="D235" s="24"/>
      <c r="E235" s="24"/>
      <c r="F235" s="24"/>
      <c r="G235" s="24"/>
      <c r="H235" s="24"/>
      <c r="I235" s="8"/>
      <c r="J235" s="8"/>
    </row>
    <row r="236" spans="3:10">
      <c r="C236" s="24"/>
      <c r="D236" s="24"/>
      <c r="E236" s="24"/>
      <c r="F236" s="24"/>
      <c r="G236" s="24"/>
      <c r="H236" s="24"/>
      <c r="I236" s="8"/>
      <c r="J236" s="8"/>
    </row>
    <row r="237" spans="3:10">
      <c r="C237" s="24"/>
      <c r="D237" s="24"/>
      <c r="E237" s="24"/>
      <c r="F237" s="24"/>
      <c r="G237" s="24"/>
      <c r="H237" s="24"/>
      <c r="I237" s="8"/>
      <c r="J237" s="8"/>
    </row>
    <row r="238" spans="3:10">
      <c r="C238" s="24"/>
      <c r="D238" s="24"/>
      <c r="E238" s="24"/>
      <c r="F238" s="24"/>
      <c r="G238" s="24"/>
      <c r="H238" s="24"/>
      <c r="I238" s="8"/>
      <c r="J238" s="8"/>
    </row>
    <row r="239" spans="3:10">
      <c r="C239" s="24"/>
      <c r="D239" s="24"/>
      <c r="E239" s="24"/>
      <c r="F239" s="24"/>
      <c r="G239" s="24"/>
      <c r="H239" s="24"/>
      <c r="I239" s="8"/>
      <c r="J239" s="8"/>
    </row>
    <row r="240" spans="3:10">
      <c r="C240" s="24"/>
      <c r="D240" s="24"/>
      <c r="E240" s="24"/>
      <c r="F240" s="24"/>
      <c r="G240" s="24"/>
      <c r="H240" s="24"/>
      <c r="I240" s="8"/>
      <c r="J240" s="8"/>
    </row>
    <row r="241" spans="3:10">
      <c r="C241" s="24"/>
      <c r="D241" s="24"/>
      <c r="E241" s="24"/>
      <c r="F241" s="24"/>
      <c r="G241" s="24"/>
      <c r="H241" s="24"/>
      <c r="I241" s="8"/>
      <c r="J241" s="8"/>
    </row>
    <row r="242" spans="3:10">
      <c r="C242" s="24"/>
      <c r="D242" s="24"/>
      <c r="E242" s="24"/>
      <c r="F242" s="24"/>
      <c r="G242" s="24"/>
      <c r="H242" s="24"/>
      <c r="I242" s="8"/>
      <c r="J242" s="8"/>
    </row>
    <row r="243" spans="3:10">
      <c r="C243" s="24"/>
      <c r="D243" s="24"/>
      <c r="E243" s="24"/>
      <c r="F243" s="24"/>
      <c r="G243" s="24"/>
      <c r="H243" s="24"/>
      <c r="I243" s="8"/>
      <c r="J243" s="8"/>
    </row>
    <row r="244" spans="3:10">
      <c r="C244" s="24"/>
      <c r="D244" s="24"/>
      <c r="E244" s="24"/>
      <c r="F244" s="24"/>
      <c r="G244" s="24"/>
      <c r="H244" s="24"/>
      <c r="I244" s="8"/>
      <c r="J244" s="8"/>
    </row>
    <row r="245" spans="3:10">
      <c r="C245" s="24"/>
      <c r="D245" s="24"/>
      <c r="E245" s="24"/>
      <c r="F245" s="24"/>
      <c r="G245" s="24"/>
      <c r="H245" s="24"/>
      <c r="I245" s="8"/>
      <c r="J245" s="8"/>
    </row>
    <row r="246" spans="3:10">
      <c r="C246" s="24"/>
      <c r="D246" s="24"/>
      <c r="E246" s="24"/>
      <c r="F246" s="24"/>
      <c r="G246" s="24"/>
      <c r="H246" s="24"/>
      <c r="I246" s="8"/>
      <c r="J246" s="8"/>
    </row>
    <row r="247" spans="3:10">
      <c r="C247" s="24"/>
      <c r="D247" s="24"/>
      <c r="E247" s="24"/>
      <c r="F247" s="24"/>
      <c r="G247" s="24"/>
      <c r="H247" s="24"/>
      <c r="I247" s="8"/>
      <c r="J247" s="8"/>
    </row>
    <row r="248" spans="3:10">
      <c r="C248" s="24"/>
      <c r="D248" s="24"/>
      <c r="E248" s="24"/>
      <c r="F248" s="24"/>
      <c r="G248" s="24"/>
      <c r="H248" s="24"/>
      <c r="I248" s="8"/>
      <c r="J248" s="8"/>
    </row>
    <row r="249" spans="3:10">
      <c r="C249" s="24"/>
      <c r="D249" s="24"/>
      <c r="E249" s="24"/>
      <c r="F249" s="24"/>
      <c r="G249" s="24"/>
      <c r="H249" s="24"/>
      <c r="I249" s="8"/>
      <c r="J249" s="8"/>
    </row>
    <row r="250" spans="3:10">
      <c r="C250" s="24"/>
      <c r="D250" s="24"/>
      <c r="E250" s="24"/>
      <c r="F250" s="24"/>
      <c r="G250" s="24"/>
      <c r="H250" s="24"/>
      <c r="I250" s="8"/>
      <c r="J250" s="8"/>
    </row>
    <row r="251" spans="3:10">
      <c r="C251" s="24"/>
      <c r="D251" s="24"/>
      <c r="E251" s="24"/>
      <c r="F251" s="24"/>
      <c r="G251" s="24"/>
      <c r="H251" s="24"/>
      <c r="I251" s="8"/>
      <c r="J251" s="8"/>
    </row>
    <row r="252" spans="3:10">
      <c r="C252" s="24"/>
      <c r="D252" s="24"/>
      <c r="E252" s="24"/>
      <c r="F252" s="24"/>
      <c r="G252" s="24"/>
      <c r="H252" s="24"/>
      <c r="I252" s="8"/>
      <c r="J252" s="8"/>
    </row>
    <row r="253" spans="3:10">
      <c r="C253" s="24"/>
      <c r="D253" s="24"/>
      <c r="E253" s="24"/>
      <c r="F253" s="24"/>
      <c r="G253" s="24"/>
      <c r="H253" s="24"/>
      <c r="I253" s="8"/>
      <c r="J253" s="8"/>
    </row>
    <row r="254" spans="3:10">
      <c r="C254" s="24"/>
      <c r="D254" s="24"/>
      <c r="E254" s="24"/>
      <c r="F254" s="24"/>
      <c r="G254" s="24"/>
      <c r="H254" s="24"/>
      <c r="I254" s="8"/>
      <c r="J254" s="8"/>
    </row>
    <row r="255" spans="3:10">
      <c r="C255" s="24"/>
      <c r="D255" s="24"/>
      <c r="E255" s="24"/>
      <c r="F255" s="24"/>
      <c r="G255" s="24"/>
      <c r="H255" s="24"/>
      <c r="I255" s="8"/>
      <c r="J255" s="8"/>
    </row>
    <row r="256" spans="3:10">
      <c r="C256" s="24"/>
      <c r="D256" s="24"/>
      <c r="E256" s="24"/>
      <c r="F256" s="24"/>
      <c r="G256" s="24"/>
      <c r="H256" s="24"/>
      <c r="I256" s="8"/>
      <c r="J256" s="8"/>
    </row>
    <row r="257" spans="3:10">
      <c r="C257" s="24"/>
      <c r="D257" s="24"/>
      <c r="E257" s="24"/>
      <c r="F257" s="24"/>
      <c r="G257" s="24"/>
      <c r="H257" s="24"/>
      <c r="I257" s="8"/>
      <c r="J257" s="8"/>
    </row>
    <row r="258" spans="3:10">
      <c r="C258" s="24"/>
      <c r="D258" s="24"/>
      <c r="E258" s="24"/>
      <c r="F258" s="24"/>
      <c r="G258" s="24"/>
      <c r="H258" s="24"/>
      <c r="I258" s="8"/>
      <c r="J258" s="8"/>
    </row>
    <row r="259" spans="3:10">
      <c r="C259" s="24"/>
      <c r="D259" s="24"/>
      <c r="E259" s="24"/>
      <c r="F259" s="24"/>
      <c r="G259" s="24"/>
      <c r="H259" s="24"/>
      <c r="I259" s="8"/>
      <c r="J259" s="8"/>
    </row>
    <row r="260" spans="3:10">
      <c r="C260" s="24"/>
      <c r="D260" s="24"/>
      <c r="E260" s="24"/>
      <c r="F260" s="24"/>
      <c r="G260" s="24"/>
      <c r="H260" s="24"/>
      <c r="I260" s="8"/>
      <c r="J260" s="8"/>
    </row>
    <row r="261" spans="3:10">
      <c r="C261" s="24"/>
      <c r="D261" s="24"/>
      <c r="E261" s="24"/>
      <c r="F261" s="24"/>
      <c r="G261" s="24"/>
      <c r="H261" s="24"/>
      <c r="I261" s="8"/>
      <c r="J261" s="8"/>
    </row>
    <row r="262" spans="3:10">
      <c r="C262" s="24"/>
      <c r="D262" s="24"/>
      <c r="E262" s="24"/>
      <c r="F262" s="24"/>
      <c r="G262" s="24"/>
      <c r="H262" s="24"/>
      <c r="I262" s="8"/>
      <c r="J262" s="8"/>
    </row>
    <row r="263" spans="3:10">
      <c r="C263" s="24"/>
      <c r="D263" s="24"/>
      <c r="E263" s="24"/>
      <c r="F263" s="24"/>
      <c r="G263" s="24"/>
      <c r="H263" s="24"/>
      <c r="I263" s="8"/>
      <c r="J263" s="8"/>
    </row>
    <row r="264" spans="3:10">
      <c r="C264" s="24"/>
      <c r="D264" s="24"/>
      <c r="E264" s="24"/>
      <c r="F264" s="24"/>
      <c r="G264" s="24"/>
      <c r="H264" s="24"/>
      <c r="I264" s="8"/>
      <c r="J264" s="8"/>
    </row>
    <row r="265" spans="3:10">
      <c r="C265" s="24"/>
      <c r="D265" s="24"/>
      <c r="E265" s="24"/>
      <c r="F265" s="24"/>
      <c r="G265" s="24"/>
      <c r="H265" s="24"/>
      <c r="I265" s="8"/>
      <c r="J265" s="8"/>
    </row>
    <row r="266" spans="3:10">
      <c r="C266" s="24"/>
      <c r="D266" s="24"/>
      <c r="E266" s="24"/>
      <c r="F266" s="24"/>
      <c r="G266" s="24"/>
      <c r="H266" s="24"/>
      <c r="I266" s="8"/>
      <c r="J266" s="8"/>
    </row>
    <row r="267" spans="3:10">
      <c r="C267" s="24"/>
      <c r="D267" s="24"/>
      <c r="E267" s="24"/>
      <c r="F267" s="24"/>
      <c r="G267" s="24"/>
      <c r="H267" s="24"/>
      <c r="I267" s="8"/>
      <c r="J267" s="8"/>
    </row>
    <row r="268" spans="3:10">
      <c r="C268" s="24"/>
      <c r="D268" s="24"/>
      <c r="E268" s="24"/>
      <c r="F268" s="24"/>
      <c r="G268" s="24"/>
      <c r="H268" s="24"/>
      <c r="I268" s="8"/>
      <c r="J268" s="8"/>
    </row>
    <row r="269" spans="3:10">
      <c r="C269" s="24"/>
      <c r="D269" s="24"/>
      <c r="E269" s="24"/>
      <c r="F269" s="24"/>
      <c r="G269" s="24"/>
      <c r="H269" s="24"/>
      <c r="I269" s="8"/>
      <c r="J269" s="8"/>
    </row>
    <row r="270" spans="3:10">
      <c r="C270" s="24"/>
      <c r="D270" s="24"/>
      <c r="E270" s="24"/>
      <c r="F270" s="24"/>
      <c r="G270" s="24"/>
      <c r="H270" s="24"/>
      <c r="I270" s="8"/>
      <c r="J270" s="8"/>
    </row>
    <row r="271" spans="3:10">
      <c r="C271" s="24"/>
      <c r="D271" s="24"/>
      <c r="E271" s="24"/>
      <c r="F271" s="24"/>
      <c r="G271" s="24"/>
      <c r="H271" s="24"/>
      <c r="I271" s="8"/>
      <c r="J271" s="8"/>
    </row>
    <row r="272" spans="3:10">
      <c r="C272" s="24"/>
      <c r="D272" s="24"/>
      <c r="E272" s="24"/>
      <c r="F272" s="24"/>
      <c r="G272" s="24"/>
      <c r="H272" s="24"/>
      <c r="I272" s="8"/>
      <c r="J272" s="8"/>
    </row>
    <row r="273" spans="3:10">
      <c r="C273" s="24"/>
      <c r="D273" s="24"/>
      <c r="E273" s="24"/>
      <c r="F273" s="24"/>
      <c r="G273" s="24"/>
      <c r="H273" s="24"/>
      <c r="I273" s="8"/>
      <c r="J273" s="8"/>
    </row>
    <row r="274" spans="3:10">
      <c r="C274" s="24"/>
      <c r="D274" s="24"/>
      <c r="E274" s="24"/>
      <c r="F274" s="24"/>
      <c r="G274" s="24"/>
      <c r="H274" s="24"/>
      <c r="I274" s="8"/>
      <c r="J274" s="8"/>
    </row>
    <row r="275" spans="3:10">
      <c r="C275" s="24"/>
      <c r="D275" s="24"/>
      <c r="E275" s="24"/>
      <c r="F275" s="24"/>
      <c r="G275" s="24"/>
      <c r="H275" s="24"/>
      <c r="I275" s="8"/>
      <c r="J275" s="8"/>
    </row>
    <row r="276" spans="3:10">
      <c r="C276" s="24"/>
      <c r="D276" s="24"/>
      <c r="E276" s="24"/>
      <c r="F276" s="24"/>
      <c r="G276" s="24"/>
      <c r="H276" s="24"/>
      <c r="I276" s="8"/>
      <c r="J276" s="8"/>
    </row>
    <row r="277" spans="3:10">
      <c r="C277" s="24"/>
      <c r="D277" s="24"/>
      <c r="E277" s="24"/>
      <c r="F277" s="24"/>
      <c r="G277" s="24"/>
      <c r="H277" s="24"/>
      <c r="I277" s="8"/>
      <c r="J277" s="8"/>
    </row>
    <row r="278" spans="3:10">
      <c r="C278" s="24"/>
      <c r="D278" s="24"/>
      <c r="E278" s="24"/>
      <c r="F278" s="24"/>
      <c r="G278" s="24"/>
      <c r="H278" s="24"/>
      <c r="I278" s="8"/>
      <c r="J278" s="8"/>
    </row>
    <row r="279" spans="3:10">
      <c r="C279" s="24"/>
      <c r="D279" s="24"/>
      <c r="E279" s="24"/>
      <c r="F279" s="24"/>
      <c r="G279" s="24"/>
      <c r="H279" s="24"/>
      <c r="I279" s="8"/>
      <c r="J279" s="8"/>
    </row>
    <row r="280" spans="3:10">
      <c r="C280" s="24"/>
      <c r="D280" s="24"/>
      <c r="E280" s="24"/>
      <c r="F280" s="24"/>
      <c r="G280" s="24"/>
      <c r="H280" s="24"/>
      <c r="I280" s="8"/>
      <c r="J280" s="8"/>
    </row>
    <row r="281" spans="3:10">
      <c r="C281" s="24"/>
      <c r="D281" s="24"/>
      <c r="E281" s="24"/>
      <c r="F281" s="24"/>
      <c r="G281" s="24"/>
      <c r="H281" s="24"/>
      <c r="I281" s="8"/>
      <c r="J281" s="8"/>
    </row>
    <row r="282" spans="3:10">
      <c r="C282" s="24"/>
      <c r="D282" s="24"/>
      <c r="E282" s="24"/>
      <c r="F282" s="24"/>
      <c r="G282" s="24"/>
      <c r="H282" s="24"/>
      <c r="I282" s="8"/>
      <c r="J282" s="8"/>
    </row>
    <row r="283" spans="3:10">
      <c r="C283" s="24"/>
      <c r="D283" s="24"/>
      <c r="E283" s="24"/>
      <c r="F283" s="24"/>
      <c r="G283" s="24"/>
      <c r="H283" s="24"/>
      <c r="I283" s="8"/>
      <c r="J283" s="8"/>
    </row>
    <row r="284" spans="3:10">
      <c r="C284" s="24"/>
      <c r="D284" s="24"/>
      <c r="E284" s="24"/>
      <c r="F284" s="24"/>
      <c r="G284" s="24"/>
      <c r="H284" s="24"/>
      <c r="I284" s="8"/>
      <c r="J284" s="8"/>
    </row>
    <row r="285" spans="3:10">
      <c r="C285" s="24"/>
      <c r="D285" s="24"/>
      <c r="E285" s="24"/>
      <c r="F285" s="24"/>
      <c r="G285" s="24"/>
      <c r="H285" s="24"/>
      <c r="I285" s="8"/>
      <c r="J285" s="8"/>
    </row>
    <row r="286" spans="3:10">
      <c r="C286" s="24"/>
      <c r="D286" s="24"/>
      <c r="E286" s="24"/>
      <c r="F286" s="24"/>
      <c r="G286" s="24"/>
      <c r="H286" s="24"/>
      <c r="I286" s="8"/>
      <c r="J286" s="8"/>
    </row>
    <row r="287" spans="3:10">
      <c r="C287" s="24"/>
      <c r="D287" s="24"/>
      <c r="E287" s="24"/>
      <c r="F287" s="24"/>
      <c r="G287" s="24"/>
      <c r="H287" s="24"/>
      <c r="I287" s="8"/>
      <c r="J287" s="8"/>
    </row>
    <row r="288" spans="3:10">
      <c r="C288" s="24"/>
      <c r="D288" s="24"/>
      <c r="E288" s="24"/>
      <c r="F288" s="24"/>
      <c r="G288" s="24"/>
      <c r="H288" s="24"/>
      <c r="I288" s="8"/>
      <c r="J288" s="8"/>
    </row>
    <row r="289" spans="3:10">
      <c r="C289" s="24"/>
      <c r="D289" s="24"/>
      <c r="E289" s="24"/>
      <c r="F289" s="24"/>
      <c r="G289" s="24"/>
      <c r="H289" s="24"/>
      <c r="I289" s="8"/>
      <c r="J289" s="8"/>
    </row>
    <row r="290" spans="3:10">
      <c r="C290" s="24"/>
      <c r="D290" s="24"/>
      <c r="E290" s="24"/>
      <c r="F290" s="24"/>
      <c r="G290" s="24"/>
      <c r="H290" s="24"/>
      <c r="I290" s="8"/>
      <c r="J290" s="8"/>
    </row>
    <row r="291" spans="3:10">
      <c r="C291" s="24"/>
      <c r="D291" s="24"/>
      <c r="E291" s="24"/>
      <c r="F291" s="24"/>
      <c r="G291" s="24"/>
      <c r="H291" s="24"/>
      <c r="I291" s="8"/>
      <c r="J291" s="8"/>
    </row>
    <row r="292" spans="3:10">
      <c r="C292" s="24"/>
      <c r="D292" s="24"/>
      <c r="E292" s="24"/>
      <c r="F292" s="24"/>
      <c r="G292" s="24"/>
      <c r="H292" s="24"/>
      <c r="I292" s="8"/>
      <c r="J292" s="8"/>
    </row>
    <row r="293" spans="3:10">
      <c r="C293" s="24"/>
      <c r="D293" s="24"/>
      <c r="E293" s="24"/>
      <c r="F293" s="24"/>
      <c r="G293" s="24"/>
      <c r="H293" s="24"/>
      <c r="I293" s="8"/>
      <c r="J293" s="8"/>
    </row>
    <row r="294" spans="3:10">
      <c r="C294" s="24"/>
      <c r="D294" s="24"/>
      <c r="E294" s="24"/>
      <c r="F294" s="24"/>
      <c r="G294" s="24"/>
      <c r="H294" s="24"/>
      <c r="I294" s="8"/>
      <c r="J294" s="8"/>
    </row>
    <row r="295" spans="3:10">
      <c r="C295" s="24"/>
      <c r="D295" s="24"/>
      <c r="E295" s="24"/>
      <c r="F295" s="24"/>
      <c r="G295" s="24"/>
      <c r="H295" s="24"/>
      <c r="I295" s="8"/>
      <c r="J295" s="8"/>
    </row>
    <row r="296" spans="3:10">
      <c r="C296" s="24"/>
      <c r="D296" s="24"/>
      <c r="E296" s="24"/>
      <c r="F296" s="24"/>
      <c r="G296" s="24"/>
      <c r="H296" s="24"/>
      <c r="I296" s="8"/>
      <c r="J296" s="8"/>
    </row>
    <row r="297" spans="3:10">
      <c r="C297" s="24"/>
      <c r="D297" s="24"/>
      <c r="E297" s="24"/>
      <c r="F297" s="24"/>
      <c r="G297" s="24"/>
      <c r="H297" s="24"/>
      <c r="I297" s="8"/>
      <c r="J297" s="8"/>
    </row>
    <row r="298" spans="3:10">
      <c r="C298" s="24"/>
      <c r="D298" s="24"/>
      <c r="E298" s="24"/>
      <c r="F298" s="24"/>
      <c r="G298" s="24"/>
      <c r="H298" s="24"/>
      <c r="I298" s="8"/>
      <c r="J298" s="8"/>
    </row>
    <row r="299" spans="3:10">
      <c r="C299" s="24"/>
      <c r="D299" s="24"/>
      <c r="E299" s="24"/>
      <c r="F299" s="24"/>
      <c r="G299" s="24"/>
      <c r="H299" s="24"/>
      <c r="I299" s="8"/>
      <c r="J299" s="8"/>
    </row>
    <row r="300" spans="3:10">
      <c r="C300" s="24"/>
      <c r="D300" s="24"/>
      <c r="E300" s="24"/>
      <c r="F300" s="24"/>
      <c r="G300" s="24"/>
      <c r="H300" s="24"/>
      <c r="I300" s="8"/>
      <c r="J300" s="8"/>
    </row>
    <row r="301" spans="3:10">
      <c r="C301" s="24"/>
      <c r="D301" s="24"/>
      <c r="E301" s="24"/>
      <c r="F301" s="24"/>
      <c r="G301" s="24"/>
      <c r="H301" s="24"/>
      <c r="I301" s="8"/>
      <c r="J301" s="8"/>
    </row>
    <row r="302" spans="3:10">
      <c r="C302" s="24"/>
      <c r="D302" s="24"/>
      <c r="E302" s="24"/>
      <c r="F302" s="24"/>
      <c r="G302" s="24"/>
      <c r="H302" s="24"/>
      <c r="I302" s="8"/>
      <c r="J302" s="8"/>
    </row>
    <row r="303" spans="3:10">
      <c r="C303" s="24"/>
      <c r="D303" s="24"/>
      <c r="E303" s="24"/>
      <c r="F303" s="24"/>
      <c r="G303" s="24"/>
      <c r="H303" s="24"/>
      <c r="I303" s="8"/>
      <c r="J303" s="8"/>
    </row>
    <row r="304" spans="3:10">
      <c r="C304" s="24"/>
      <c r="D304" s="24"/>
      <c r="E304" s="24"/>
      <c r="F304" s="24"/>
      <c r="G304" s="24"/>
      <c r="H304" s="24"/>
      <c r="I304" s="8"/>
      <c r="J304" s="8"/>
    </row>
    <row r="305" spans="3:10">
      <c r="C305" s="24"/>
      <c r="D305" s="24"/>
      <c r="E305" s="24"/>
      <c r="F305" s="24"/>
      <c r="G305" s="24"/>
      <c r="H305" s="24"/>
      <c r="I305" s="8"/>
      <c r="J305" s="8"/>
    </row>
    <row r="306" spans="3:10">
      <c r="C306" s="24"/>
      <c r="D306" s="24"/>
      <c r="E306" s="24"/>
      <c r="F306" s="24"/>
      <c r="G306" s="24"/>
      <c r="H306" s="24"/>
      <c r="I306" s="8"/>
      <c r="J306" s="8"/>
    </row>
    <row r="307" spans="3:10">
      <c r="C307" s="24"/>
      <c r="D307" s="24"/>
      <c r="E307" s="24"/>
      <c r="F307" s="24"/>
      <c r="G307" s="24"/>
      <c r="H307" s="24"/>
      <c r="I307" s="8"/>
      <c r="J307" s="8"/>
    </row>
    <row r="308" spans="3:10">
      <c r="C308" s="24"/>
      <c r="D308" s="24"/>
      <c r="E308" s="24"/>
      <c r="F308" s="24"/>
      <c r="G308" s="24"/>
      <c r="H308" s="24"/>
      <c r="I308" s="8"/>
      <c r="J308" s="8"/>
    </row>
    <row r="309" spans="3:10">
      <c r="C309" s="24"/>
      <c r="D309" s="24"/>
      <c r="E309" s="24"/>
      <c r="F309" s="24"/>
      <c r="G309" s="24"/>
      <c r="H309" s="24"/>
      <c r="I309" s="8"/>
      <c r="J309" s="8"/>
    </row>
    <row r="310" spans="3:10">
      <c r="C310" s="24"/>
      <c r="D310" s="24"/>
      <c r="E310" s="24"/>
      <c r="F310" s="24"/>
      <c r="G310" s="24"/>
      <c r="H310" s="24"/>
      <c r="I310" s="8"/>
      <c r="J310" s="8"/>
    </row>
    <row r="311" spans="3:10">
      <c r="C311" s="24"/>
      <c r="D311" s="24"/>
      <c r="E311" s="24"/>
      <c r="F311" s="24"/>
      <c r="G311" s="24"/>
      <c r="H311" s="24"/>
      <c r="I311" s="8"/>
      <c r="J311" s="8"/>
    </row>
    <row r="312" spans="3:10">
      <c r="C312" s="24"/>
      <c r="D312" s="24"/>
      <c r="E312" s="24"/>
      <c r="F312" s="24"/>
      <c r="G312" s="24"/>
      <c r="H312" s="24"/>
      <c r="I312" s="8"/>
      <c r="J312" s="8"/>
    </row>
    <row r="313" spans="3:10">
      <c r="C313" s="24"/>
      <c r="D313" s="24"/>
      <c r="E313" s="24"/>
      <c r="F313" s="24"/>
      <c r="G313" s="24"/>
      <c r="H313" s="24"/>
      <c r="I313" s="8"/>
      <c r="J313" s="8"/>
    </row>
    <row r="314" spans="3:10">
      <c r="C314" s="24"/>
      <c r="D314" s="24"/>
      <c r="E314" s="24"/>
      <c r="F314" s="24"/>
      <c r="G314" s="24"/>
      <c r="H314" s="24"/>
      <c r="I314" s="8"/>
      <c r="J314" s="8"/>
    </row>
    <row r="315" spans="3:10">
      <c r="C315" s="24"/>
      <c r="D315" s="24"/>
      <c r="E315" s="24"/>
      <c r="F315" s="24"/>
      <c r="G315" s="24"/>
      <c r="H315" s="24"/>
      <c r="I315" s="8"/>
      <c r="J315" s="8"/>
    </row>
    <row r="316" spans="3:10">
      <c r="C316" s="24"/>
      <c r="D316" s="24"/>
      <c r="E316" s="24"/>
      <c r="F316" s="24"/>
      <c r="G316" s="24"/>
      <c r="H316" s="24"/>
      <c r="I316" s="8"/>
      <c r="J316" s="8"/>
    </row>
    <row r="317" spans="3:10">
      <c r="C317" s="24"/>
      <c r="D317" s="24"/>
      <c r="E317" s="24"/>
      <c r="F317" s="24"/>
      <c r="G317" s="24"/>
      <c r="H317" s="24"/>
      <c r="I317" s="8"/>
      <c r="J317" s="8"/>
    </row>
    <row r="318" spans="3:10">
      <c r="C318" s="24"/>
      <c r="D318" s="24"/>
      <c r="E318" s="24"/>
      <c r="F318" s="24"/>
      <c r="G318" s="24"/>
      <c r="H318" s="24"/>
      <c r="I318" s="8"/>
      <c r="J318" s="8"/>
    </row>
    <row r="319" spans="3:10">
      <c r="C319" s="24"/>
      <c r="D319" s="24"/>
      <c r="E319" s="24"/>
      <c r="F319" s="24"/>
      <c r="G319" s="24"/>
      <c r="H319" s="24"/>
      <c r="I319" s="8"/>
      <c r="J319" s="8"/>
    </row>
    <row r="320" spans="3:10">
      <c r="C320" s="24"/>
      <c r="D320" s="24"/>
      <c r="E320" s="24"/>
      <c r="F320" s="24"/>
      <c r="G320" s="24"/>
      <c r="H320" s="24"/>
      <c r="I320" s="8"/>
      <c r="J320" s="8"/>
    </row>
    <row r="321" spans="3:10">
      <c r="C321" s="24"/>
      <c r="D321" s="24"/>
      <c r="E321" s="24"/>
      <c r="F321" s="24"/>
      <c r="G321" s="24"/>
      <c r="H321" s="24"/>
      <c r="I321" s="8"/>
      <c r="J321" s="8"/>
    </row>
    <row r="322" spans="3:10">
      <c r="C322" s="24"/>
      <c r="D322" s="24"/>
      <c r="E322" s="24"/>
      <c r="F322" s="24"/>
      <c r="G322" s="24"/>
      <c r="H322" s="24"/>
      <c r="I322" s="8"/>
      <c r="J322" s="8"/>
    </row>
    <row r="323" spans="3:10">
      <c r="C323" s="24"/>
      <c r="D323" s="24"/>
      <c r="E323" s="24"/>
      <c r="F323" s="24"/>
      <c r="G323" s="24"/>
      <c r="H323" s="24"/>
      <c r="I323" s="8"/>
      <c r="J323" s="8"/>
    </row>
    <row r="324" spans="3:10">
      <c r="C324" s="24"/>
      <c r="D324" s="24"/>
      <c r="E324" s="24"/>
      <c r="F324" s="24"/>
      <c r="G324" s="24"/>
      <c r="H324" s="24"/>
      <c r="I324" s="8"/>
      <c r="J324" s="8"/>
    </row>
    <row r="325" spans="3:10">
      <c r="C325" s="24"/>
      <c r="D325" s="24"/>
      <c r="E325" s="24"/>
      <c r="F325" s="24"/>
      <c r="G325" s="24"/>
      <c r="H325" s="24"/>
      <c r="I325" s="8"/>
      <c r="J325" s="8"/>
    </row>
    <row r="326" spans="3:10">
      <c r="C326" s="24"/>
      <c r="D326" s="24"/>
      <c r="E326" s="24"/>
      <c r="F326" s="24"/>
      <c r="G326" s="24"/>
      <c r="H326" s="24"/>
      <c r="I326" s="8"/>
      <c r="J326" s="8"/>
    </row>
    <row r="327" spans="3:10">
      <c r="C327" s="24"/>
      <c r="D327" s="24"/>
      <c r="E327" s="24"/>
      <c r="F327" s="24"/>
      <c r="G327" s="24"/>
      <c r="H327" s="24"/>
      <c r="I327" s="8"/>
      <c r="J327" s="8"/>
    </row>
    <row r="328" spans="3:10">
      <c r="C328" s="24"/>
      <c r="D328" s="24"/>
      <c r="E328" s="24"/>
      <c r="F328" s="24"/>
      <c r="G328" s="24"/>
      <c r="H328" s="24"/>
      <c r="I328" s="8"/>
      <c r="J328" s="8"/>
    </row>
    <row r="329" spans="3:10">
      <c r="C329" s="24"/>
      <c r="D329" s="24"/>
      <c r="E329" s="24"/>
      <c r="F329" s="24"/>
      <c r="G329" s="24"/>
      <c r="H329" s="24"/>
      <c r="I329" s="8"/>
      <c r="J329" s="8"/>
    </row>
    <row r="330" spans="3:10">
      <c r="C330" s="24"/>
      <c r="D330" s="24"/>
      <c r="E330" s="24"/>
      <c r="F330" s="24"/>
      <c r="G330" s="24"/>
      <c r="H330" s="24"/>
      <c r="I330" s="8"/>
      <c r="J330" s="8"/>
    </row>
    <row r="331" spans="3:10">
      <c r="C331" s="24"/>
      <c r="D331" s="24"/>
      <c r="E331" s="24"/>
      <c r="F331" s="24"/>
      <c r="G331" s="24"/>
      <c r="H331" s="24"/>
      <c r="I331" s="8"/>
      <c r="J331" s="8"/>
    </row>
    <row r="332" spans="3:10">
      <c r="C332" s="24"/>
      <c r="D332" s="24"/>
      <c r="E332" s="24"/>
      <c r="F332" s="24"/>
      <c r="G332" s="24"/>
      <c r="H332" s="24"/>
      <c r="I332" s="8"/>
      <c r="J332" s="8"/>
    </row>
    <row r="333" spans="3:10">
      <c r="C333" s="24"/>
      <c r="D333" s="24"/>
      <c r="E333" s="24"/>
      <c r="F333" s="24"/>
      <c r="G333" s="24"/>
      <c r="H333" s="24"/>
      <c r="I333" s="8"/>
      <c r="J333" s="8"/>
    </row>
    <row r="334" spans="3:10">
      <c r="C334" s="24"/>
      <c r="D334" s="24"/>
      <c r="E334" s="24"/>
      <c r="F334" s="24"/>
      <c r="G334" s="24"/>
      <c r="H334" s="24"/>
      <c r="I334" s="8"/>
      <c r="J334" s="8"/>
    </row>
    <row r="335" spans="3:10">
      <c r="C335" s="24"/>
      <c r="D335" s="24"/>
      <c r="E335" s="24"/>
      <c r="F335" s="24"/>
      <c r="G335" s="24"/>
      <c r="H335" s="24"/>
      <c r="I335" s="8"/>
      <c r="J335" s="8"/>
    </row>
    <row r="336" spans="3:10">
      <c r="C336" s="24"/>
      <c r="D336" s="24"/>
      <c r="E336" s="24"/>
      <c r="F336" s="24"/>
      <c r="G336" s="24"/>
      <c r="H336" s="24"/>
      <c r="I336" s="8"/>
      <c r="J336" s="8"/>
    </row>
    <row r="337" spans="3:10">
      <c r="C337" s="24"/>
      <c r="D337" s="24"/>
      <c r="E337" s="24"/>
      <c r="F337" s="24"/>
      <c r="G337" s="24"/>
      <c r="H337" s="24"/>
      <c r="I337" s="8"/>
      <c r="J337" s="8"/>
    </row>
    <row r="338" spans="3:10">
      <c r="C338" s="24"/>
      <c r="D338" s="24"/>
      <c r="E338" s="24"/>
      <c r="F338" s="24"/>
      <c r="G338" s="24"/>
      <c r="H338" s="24"/>
      <c r="I338" s="8"/>
      <c r="J338" s="8"/>
    </row>
    <row r="339" spans="3:10">
      <c r="C339" s="24"/>
      <c r="D339" s="24"/>
      <c r="E339" s="24"/>
      <c r="F339" s="24"/>
      <c r="G339" s="24"/>
      <c r="H339" s="24"/>
      <c r="I339" s="8"/>
      <c r="J339" s="8"/>
    </row>
    <row r="340" spans="3:10">
      <c r="C340" s="24"/>
      <c r="D340" s="24"/>
      <c r="E340" s="24"/>
      <c r="F340" s="24"/>
      <c r="G340" s="24"/>
      <c r="H340" s="24"/>
      <c r="I340" s="8"/>
      <c r="J340" s="8"/>
    </row>
    <row r="341" spans="3:10">
      <c r="C341" s="24"/>
      <c r="D341" s="24"/>
      <c r="E341" s="24"/>
      <c r="F341" s="24"/>
      <c r="G341" s="24"/>
      <c r="H341" s="24"/>
      <c r="I341" s="8"/>
      <c r="J341" s="8"/>
    </row>
    <row r="342" spans="3:10">
      <c r="C342" s="24"/>
      <c r="D342" s="24"/>
      <c r="E342" s="24"/>
      <c r="F342" s="24"/>
      <c r="G342" s="24"/>
      <c r="H342" s="24"/>
      <c r="I342" s="8"/>
      <c r="J342" s="8"/>
    </row>
    <row r="343" spans="3:10">
      <c r="C343" s="24"/>
      <c r="D343" s="24"/>
      <c r="E343" s="24"/>
      <c r="F343" s="24"/>
      <c r="G343" s="24"/>
      <c r="H343" s="24"/>
      <c r="I343" s="8"/>
      <c r="J343" s="8"/>
    </row>
    <row r="344" spans="3:10">
      <c r="C344" s="24"/>
      <c r="D344" s="24"/>
      <c r="E344" s="24"/>
      <c r="F344" s="24"/>
      <c r="G344" s="24"/>
      <c r="H344" s="24"/>
      <c r="I344" s="8"/>
      <c r="J344" s="8"/>
    </row>
    <row r="345" spans="3:10">
      <c r="C345" s="24"/>
      <c r="D345" s="24"/>
      <c r="E345" s="24"/>
      <c r="F345" s="24"/>
      <c r="G345" s="24"/>
      <c r="H345" s="24"/>
      <c r="I345" s="8"/>
      <c r="J345" s="8"/>
    </row>
    <row r="346" spans="3:10">
      <c r="C346" s="24"/>
      <c r="D346" s="24"/>
      <c r="E346" s="24"/>
      <c r="F346" s="24"/>
      <c r="G346" s="24"/>
      <c r="H346" s="24"/>
      <c r="I346" s="8"/>
      <c r="J346" s="8"/>
    </row>
    <row r="347" spans="3:10">
      <c r="C347" s="24"/>
      <c r="D347" s="24"/>
      <c r="E347" s="24"/>
      <c r="F347" s="24"/>
      <c r="G347" s="24"/>
      <c r="H347" s="24"/>
      <c r="I347" s="8"/>
      <c r="J347" s="8"/>
    </row>
    <row r="348" spans="3:10">
      <c r="C348" s="24"/>
      <c r="D348" s="24"/>
      <c r="E348" s="24"/>
      <c r="F348" s="24"/>
      <c r="G348" s="24"/>
      <c r="H348" s="24"/>
      <c r="I348" s="8"/>
      <c r="J348" s="8"/>
    </row>
    <row r="349" spans="3:10">
      <c r="C349" s="24"/>
      <c r="D349" s="24"/>
      <c r="E349" s="24"/>
      <c r="F349" s="24"/>
      <c r="G349" s="24"/>
      <c r="H349" s="24"/>
      <c r="I349" s="8"/>
      <c r="J349" s="8"/>
    </row>
    <row r="350" spans="3:10">
      <c r="C350" s="24"/>
      <c r="D350" s="24"/>
      <c r="E350" s="24"/>
      <c r="F350" s="24"/>
      <c r="G350" s="24"/>
      <c r="H350" s="24"/>
      <c r="I350" s="8"/>
      <c r="J350" s="8"/>
    </row>
    <row r="351" spans="3:10">
      <c r="C351" s="24"/>
      <c r="D351" s="24"/>
      <c r="E351" s="24"/>
      <c r="F351" s="24"/>
      <c r="G351" s="24"/>
      <c r="H351" s="24"/>
      <c r="I351" s="8"/>
      <c r="J351" s="8"/>
    </row>
    <row r="352" spans="3:10">
      <c r="C352" s="24"/>
      <c r="D352" s="24"/>
      <c r="E352" s="24"/>
      <c r="F352" s="24"/>
      <c r="G352" s="24"/>
      <c r="H352" s="24"/>
      <c r="I352" s="8"/>
      <c r="J352" s="8"/>
    </row>
    <row r="353" spans="3:10">
      <c r="C353" s="24"/>
      <c r="D353" s="24"/>
      <c r="E353" s="24"/>
      <c r="F353" s="24"/>
      <c r="G353" s="24"/>
      <c r="H353" s="24"/>
      <c r="I353" s="8"/>
      <c r="J353" s="8"/>
    </row>
    <row r="354" spans="3:10">
      <c r="C354" s="24"/>
      <c r="D354" s="24"/>
      <c r="E354" s="24"/>
      <c r="F354" s="24"/>
      <c r="G354" s="24"/>
      <c r="H354" s="24"/>
      <c r="I354" s="8"/>
      <c r="J354" s="8"/>
    </row>
    <row r="355" spans="3:10">
      <c r="C355" s="24"/>
      <c r="D355" s="24"/>
      <c r="E355" s="24"/>
      <c r="F355" s="24"/>
      <c r="G355" s="24"/>
      <c r="H355" s="24"/>
      <c r="I355" s="8"/>
      <c r="J355" s="8"/>
    </row>
    <row r="356" spans="3:10">
      <c r="C356" s="24"/>
      <c r="D356" s="24"/>
      <c r="E356" s="24"/>
      <c r="F356" s="24"/>
      <c r="G356" s="24"/>
      <c r="H356" s="24"/>
      <c r="I356" s="8"/>
      <c r="J356" s="8"/>
    </row>
    <row r="357" spans="3:10">
      <c r="C357" s="24"/>
      <c r="D357" s="24"/>
      <c r="E357" s="24"/>
      <c r="F357" s="24"/>
      <c r="G357" s="24"/>
      <c r="H357" s="24"/>
      <c r="I357" s="8"/>
      <c r="J357" s="8"/>
    </row>
    <row r="358" spans="3:10">
      <c r="C358" s="24"/>
      <c r="D358" s="24"/>
      <c r="E358" s="24"/>
      <c r="F358" s="24"/>
      <c r="G358" s="24"/>
      <c r="H358" s="24"/>
      <c r="I358" s="8"/>
      <c r="J358" s="8"/>
    </row>
    <row r="359" spans="3:10">
      <c r="C359" s="24"/>
      <c r="D359" s="24"/>
      <c r="E359" s="24"/>
      <c r="F359" s="24"/>
      <c r="G359" s="24"/>
      <c r="H359" s="24"/>
      <c r="I359" s="8"/>
      <c r="J359" s="8"/>
    </row>
    <row r="360" spans="3:10">
      <c r="C360" s="24"/>
      <c r="D360" s="24"/>
      <c r="E360" s="24"/>
      <c r="F360" s="24"/>
      <c r="G360" s="24"/>
      <c r="H360" s="24"/>
      <c r="I360" s="8"/>
      <c r="J360" s="8"/>
    </row>
    <row r="361" spans="3:10">
      <c r="C361" s="24"/>
      <c r="D361" s="24"/>
      <c r="E361" s="24"/>
      <c r="F361" s="24"/>
      <c r="G361" s="24"/>
      <c r="H361" s="24"/>
      <c r="I361" s="8"/>
      <c r="J361" s="8"/>
    </row>
    <row r="362" spans="3:10">
      <c r="C362" s="24"/>
      <c r="D362" s="24"/>
      <c r="E362" s="24"/>
      <c r="F362" s="24"/>
      <c r="G362" s="24"/>
      <c r="H362" s="24"/>
      <c r="I362" s="8"/>
      <c r="J362" s="8"/>
    </row>
    <row r="363" spans="3:10">
      <c r="C363" s="24"/>
      <c r="D363" s="24"/>
      <c r="E363" s="24"/>
      <c r="F363" s="24"/>
      <c r="G363" s="24"/>
      <c r="H363" s="24"/>
      <c r="I363" s="8"/>
      <c r="J363" s="8"/>
    </row>
    <row r="364" spans="3:10">
      <c r="C364" s="24"/>
      <c r="D364" s="24"/>
      <c r="E364" s="24"/>
      <c r="F364" s="24"/>
      <c r="G364" s="24"/>
      <c r="H364" s="24"/>
      <c r="I364" s="8"/>
      <c r="J364" s="8"/>
    </row>
    <row r="365" spans="3:10">
      <c r="C365" s="24"/>
      <c r="D365" s="24"/>
      <c r="E365" s="24"/>
      <c r="F365" s="24"/>
      <c r="G365" s="24"/>
      <c r="H365" s="24"/>
      <c r="I365" s="8"/>
      <c r="J365" s="8"/>
    </row>
    <row r="366" spans="3:10">
      <c r="C366" s="24"/>
      <c r="D366" s="24"/>
      <c r="E366" s="24"/>
      <c r="F366" s="24"/>
      <c r="G366" s="24"/>
      <c r="H366" s="24"/>
      <c r="I366" s="8"/>
      <c r="J366" s="8"/>
    </row>
    <row r="367" spans="3:10">
      <c r="C367" s="24"/>
      <c r="D367" s="24"/>
      <c r="E367" s="24"/>
      <c r="F367" s="24"/>
      <c r="G367" s="24"/>
      <c r="H367" s="24"/>
      <c r="I367" s="8"/>
      <c r="J367" s="8"/>
    </row>
    <row r="368" spans="3:10">
      <c r="C368" s="24"/>
      <c r="D368" s="24"/>
      <c r="E368" s="24"/>
      <c r="F368" s="24"/>
      <c r="G368" s="24"/>
      <c r="H368" s="24"/>
      <c r="I368" s="8"/>
      <c r="J368" s="8"/>
    </row>
    <row r="369" spans="3:10">
      <c r="C369" s="24"/>
      <c r="D369" s="24"/>
      <c r="E369" s="24"/>
      <c r="F369" s="24"/>
      <c r="G369" s="24"/>
      <c r="H369" s="24"/>
      <c r="I369" s="8"/>
      <c r="J369" s="8"/>
    </row>
    <row r="370" spans="3:10">
      <c r="C370" s="24"/>
      <c r="D370" s="24"/>
      <c r="E370" s="24"/>
      <c r="F370" s="24"/>
      <c r="G370" s="24"/>
      <c r="H370" s="24"/>
      <c r="I370" s="8"/>
      <c r="J370" s="8"/>
    </row>
    <row r="371" spans="3:10">
      <c r="C371" s="24"/>
      <c r="D371" s="24"/>
      <c r="E371" s="24"/>
      <c r="F371" s="24"/>
      <c r="G371" s="24"/>
      <c r="H371" s="24"/>
      <c r="I371" s="8"/>
      <c r="J371" s="8"/>
    </row>
    <row r="372" spans="3:10">
      <c r="C372" s="24"/>
      <c r="D372" s="24"/>
      <c r="E372" s="24"/>
      <c r="F372" s="24"/>
      <c r="G372" s="24"/>
      <c r="H372" s="24"/>
      <c r="I372" s="8"/>
      <c r="J372" s="8"/>
    </row>
    <row r="373" spans="3:10">
      <c r="C373" s="24"/>
      <c r="D373" s="24"/>
      <c r="E373" s="24"/>
      <c r="F373" s="24"/>
      <c r="G373" s="24"/>
      <c r="H373" s="24"/>
      <c r="I373" s="8"/>
      <c r="J373" s="8"/>
    </row>
    <row r="374" spans="3:10">
      <c r="C374" s="24"/>
      <c r="D374" s="24"/>
      <c r="E374" s="24"/>
      <c r="F374" s="24"/>
      <c r="G374" s="24"/>
      <c r="H374" s="24"/>
      <c r="I374" s="8"/>
      <c r="J374" s="8"/>
    </row>
    <row r="375" spans="3:10">
      <c r="C375" s="24"/>
      <c r="D375" s="24"/>
      <c r="E375" s="24"/>
      <c r="F375" s="24"/>
      <c r="G375" s="24"/>
      <c r="H375" s="24"/>
      <c r="I375" s="8"/>
      <c r="J375" s="8"/>
    </row>
    <row r="376" spans="3:10">
      <c r="C376" s="24"/>
      <c r="D376" s="24"/>
      <c r="E376" s="24"/>
      <c r="F376" s="24"/>
      <c r="G376" s="24"/>
      <c r="H376" s="24"/>
      <c r="I376" s="8"/>
      <c r="J376" s="8"/>
    </row>
    <row r="377" spans="3:10">
      <c r="C377" s="24"/>
      <c r="D377" s="24"/>
      <c r="E377" s="24"/>
      <c r="F377" s="24"/>
      <c r="G377" s="24"/>
      <c r="H377" s="24"/>
      <c r="I377" s="8"/>
      <c r="J377" s="8"/>
    </row>
    <row r="378" spans="3:10">
      <c r="C378" s="24"/>
      <c r="D378" s="24"/>
      <c r="E378" s="24"/>
      <c r="F378" s="24"/>
      <c r="G378" s="24"/>
      <c r="H378" s="24"/>
      <c r="I378" s="8"/>
      <c r="J378" s="8"/>
    </row>
    <row r="379" spans="3:10">
      <c r="C379" s="24"/>
      <c r="D379" s="24"/>
      <c r="E379" s="24"/>
      <c r="F379" s="24"/>
      <c r="G379" s="24"/>
      <c r="H379" s="24"/>
      <c r="I379" s="8"/>
      <c r="J379" s="8"/>
    </row>
    <row r="380" spans="3:10">
      <c r="C380" s="24"/>
      <c r="D380" s="24"/>
      <c r="E380" s="24"/>
      <c r="F380" s="24"/>
      <c r="G380" s="24"/>
      <c r="H380" s="24"/>
      <c r="I380" s="8"/>
      <c r="J380" s="8"/>
    </row>
    <row r="381" spans="3:10">
      <c r="C381" s="24"/>
      <c r="D381" s="24"/>
      <c r="E381" s="24"/>
      <c r="F381" s="24"/>
      <c r="G381" s="24"/>
      <c r="H381" s="24"/>
      <c r="I381" s="8"/>
      <c r="J381" s="8"/>
    </row>
    <row r="382" spans="3:10">
      <c r="C382" s="24"/>
      <c r="D382" s="24"/>
      <c r="E382" s="24"/>
      <c r="F382" s="24"/>
      <c r="G382" s="24"/>
      <c r="H382" s="24"/>
      <c r="I382" s="8"/>
      <c r="J382" s="8"/>
    </row>
    <row r="383" spans="3:10">
      <c r="C383" s="24"/>
      <c r="D383" s="24"/>
      <c r="E383" s="24"/>
      <c r="F383" s="24"/>
      <c r="G383" s="24"/>
      <c r="H383" s="24"/>
      <c r="I383" s="8"/>
      <c r="J383" s="8"/>
    </row>
    <row r="384" spans="3:10">
      <c r="C384" s="24"/>
      <c r="D384" s="24"/>
      <c r="E384" s="24"/>
      <c r="F384" s="24"/>
      <c r="G384" s="24"/>
      <c r="H384" s="24"/>
      <c r="I384" s="8"/>
      <c r="J384" s="8"/>
    </row>
    <row r="385" spans="3:10">
      <c r="C385" s="24"/>
      <c r="D385" s="24"/>
      <c r="E385" s="24"/>
      <c r="F385" s="24"/>
      <c r="G385" s="24"/>
      <c r="H385" s="24"/>
      <c r="I385" s="8"/>
      <c r="J385" s="8"/>
    </row>
    <row r="386" spans="3:10">
      <c r="C386" s="24"/>
      <c r="D386" s="24"/>
      <c r="E386" s="24"/>
      <c r="F386" s="24"/>
      <c r="G386" s="24"/>
      <c r="H386" s="24"/>
      <c r="I386" s="8"/>
      <c r="J386" s="8"/>
    </row>
    <row r="387" spans="3:10">
      <c r="C387" s="24"/>
      <c r="D387" s="24"/>
      <c r="E387" s="24"/>
      <c r="F387" s="24"/>
      <c r="G387" s="24"/>
      <c r="H387" s="24"/>
      <c r="I387" s="8"/>
      <c r="J387" s="8"/>
    </row>
    <row r="388" spans="3:10">
      <c r="C388" s="24"/>
      <c r="D388" s="24"/>
      <c r="E388" s="24"/>
      <c r="F388" s="24"/>
      <c r="G388" s="24"/>
      <c r="H388" s="24"/>
      <c r="I388" s="8"/>
      <c r="J388" s="8"/>
    </row>
    <row r="389" spans="3:10">
      <c r="C389" s="24"/>
      <c r="D389" s="24"/>
      <c r="E389" s="24"/>
      <c r="F389" s="24"/>
      <c r="G389" s="24"/>
      <c r="H389" s="24"/>
      <c r="I389" s="8"/>
      <c r="J389" s="8"/>
    </row>
    <row r="390" spans="3:10">
      <c r="C390" s="24"/>
      <c r="D390" s="24"/>
      <c r="E390" s="24"/>
      <c r="F390" s="24"/>
      <c r="G390" s="24"/>
      <c r="H390" s="24"/>
      <c r="I390" s="8"/>
      <c r="J390" s="8"/>
    </row>
    <row r="391" spans="3:10">
      <c r="C391" s="24"/>
      <c r="D391" s="24"/>
      <c r="E391" s="24"/>
      <c r="F391" s="24"/>
      <c r="G391" s="24"/>
      <c r="H391" s="24"/>
      <c r="I391" s="8"/>
      <c r="J391" s="8"/>
    </row>
    <row r="392" spans="3:10">
      <c r="C392" s="24"/>
      <c r="D392" s="24"/>
      <c r="E392" s="24"/>
      <c r="F392" s="24"/>
      <c r="G392" s="24"/>
      <c r="H392" s="24"/>
      <c r="I392" s="8"/>
      <c r="J392" s="8"/>
    </row>
    <row r="393" spans="3:10">
      <c r="C393" s="24"/>
      <c r="D393" s="24"/>
      <c r="E393" s="24"/>
      <c r="F393" s="24"/>
      <c r="G393" s="24"/>
      <c r="H393" s="24"/>
      <c r="I393" s="8"/>
      <c r="J393" s="8"/>
    </row>
    <row r="394" spans="3:10">
      <c r="C394" s="24"/>
      <c r="D394" s="24"/>
      <c r="E394" s="24"/>
      <c r="F394" s="24"/>
      <c r="G394" s="24"/>
      <c r="H394" s="24"/>
      <c r="I394" s="8"/>
      <c r="J394" s="8"/>
    </row>
    <row r="395" spans="3:10">
      <c r="C395" s="24"/>
      <c r="D395" s="24"/>
      <c r="E395" s="24"/>
      <c r="F395" s="24"/>
      <c r="G395" s="24"/>
      <c r="H395" s="24"/>
      <c r="I395" s="8"/>
      <c r="J395" s="8"/>
    </row>
    <row r="396" spans="3:10">
      <c r="C396" s="24"/>
      <c r="D396" s="24"/>
      <c r="E396" s="24"/>
      <c r="F396" s="24"/>
      <c r="G396" s="24"/>
      <c r="H396" s="24"/>
      <c r="I396" s="8"/>
      <c r="J396" s="8"/>
    </row>
    <row r="397" spans="3:10">
      <c r="C397" s="24"/>
      <c r="D397" s="24"/>
      <c r="E397" s="24"/>
      <c r="F397" s="24"/>
      <c r="G397" s="24"/>
      <c r="H397" s="24"/>
      <c r="I397" s="8"/>
      <c r="J397" s="8"/>
    </row>
    <row r="398" spans="3:10">
      <c r="C398" s="24"/>
      <c r="D398" s="24"/>
      <c r="E398" s="24"/>
      <c r="F398" s="24"/>
      <c r="G398" s="24"/>
      <c r="H398" s="24"/>
      <c r="I398" s="8"/>
      <c r="J398" s="8"/>
    </row>
    <row r="399" spans="3:10">
      <c r="C399" s="24"/>
      <c r="D399" s="24"/>
      <c r="E399" s="24"/>
      <c r="F399" s="24"/>
      <c r="G399" s="24"/>
      <c r="H399" s="24"/>
      <c r="I399" s="8"/>
      <c r="J399" s="8"/>
    </row>
    <row r="400" spans="3:10">
      <c r="C400" s="24"/>
      <c r="D400" s="24"/>
      <c r="E400" s="24"/>
      <c r="F400" s="24"/>
      <c r="G400" s="24"/>
      <c r="H400" s="24"/>
      <c r="I400" s="8"/>
      <c r="J400" s="8"/>
    </row>
    <row r="401" spans="3:10">
      <c r="C401" s="24"/>
      <c r="D401" s="24"/>
      <c r="E401" s="24"/>
      <c r="F401" s="24"/>
      <c r="G401" s="24"/>
      <c r="H401" s="24"/>
      <c r="I401" s="8"/>
      <c r="J401" s="8"/>
    </row>
    <row r="402" spans="3:10">
      <c r="C402" s="24"/>
      <c r="D402" s="24"/>
      <c r="E402" s="24"/>
      <c r="F402" s="24"/>
      <c r="G402" s="24"/>
      <c r="H402" s="24"/>
      <c r="I402" s="8"/>
      <c r="J402" s="8"/>
    </row>
    <row r="403" spans="3:10">
      <c r="C403" s="24"/>
      <c r="D403" s="24"/>
      <c r="E403" s="24"/>
      <c r="F403" s="24"/>
      <c r="G403" s="24"/>
      <c r="H403" s="24"/>
      <c r="I403" s="8"/>
      <c r="J403" s="8"/>
    </row>
    <row r="404" spans="3:10">
      <c r="C404" s="24"/>
      <c r="D404" s="24"/>
      <c r="E404" s="24"/>
      <c r="F404" s="24"/>
      <c r="G404" s="24"/>
      <c r="H404" s="24"/>
      <c r="I404" s="8"/>
      <c r="J404" s="8"/>
    </row>
    <row r="405" spans="3:10">
      <c r="C405" s="24"/>
      <c r="D405" s="24"/>
      <c r="E405" s="24"/>
      <c r="F405" s="24"/>
      <c r="G405" s="24"/>
      <c r="H405" s="24"/>
      <c r="I405" s="8"/>
      <c r="J405" s="8"/>
    </row>
    <row r="406" spans="3:10">
      <c r="C406" s="24"/>
      <c r="D406" s="24"/>
      <c r="E406" s="24"/>
      <c r="F406" s="24"/>
      <c r="G406" s="24"/>
      <c r="H406" s="24"/>
      <c r="I406" s="8"/>
      <c r="J406" s="8"/>
    </row>
    <row r="407" spans="3:10">
      <c r="C407" s="24"/>
      <c r="D407" s="24"/>
      <c r="E407" s="24"/>
      <c r="F407" s="24"/>
      <c r="G407" s="24"/>
      <c r="H407" s="24"/>
      <c r="I407" s="8"/>
      <c r="J407" s="8"/>
    </row>
    <row r="408" spans="3:10">
      <c r="C408" s="24"/>
      <c r="D408" s="24"/>
      <c r="E408" s="24"/>
      <c r="F408" s="24"/>
      <c r="G408" s="24"/>
      <c r="H408" s="24"/>
      <c r="I408" s="8"/>
      <c r="J408" s="8"/>
    </row>
    <row r="409" spans="3:10">
      <c r="C409" s="24"/>
      <c r="D409" s="24"/>
      <c r="E409" s="24"/>
      <c r="F409" s="24"/>
      <c r="G409" s="24"/>
      <c r="H409" s="24"/>
      <c r="I409" s="8"/>
      <c r="J409" s="8"/>
    </row>
    <row r="410" spans="3:10">
      <c r="C410" s="24"/>
      <c r="D410" s="24"/>
      <c r="E410" s="24"/>
      <c r="F410" s="24"/>
      <c r="G410" s="24"/>
      <c r="H410" s="24"/>
      <c r="I410" s="8"/>
      <c r="J410" s="8"/>
    </row>
    <row r="411" spans="3:10">
      <c r="C411" s="24"/>
      <c r="D411" s="24"/>
      <c r="E411" s="24"/>
      <c r="F411" s="24"/>
      <c r="G411" s="24"/>
      <c r="H411" s="24"/>
      <c r="I411" s="8"/>
      <c r="J411" s="8"/>
    </row>
    <row r="412" spans="3:10">
      <c r="C412" s="24"/>
      <c r="D412" s="24"/>
      <c r="E412" s="24"/>
      <c r="F412" s="24"/>
      <c r="G412" s="24"/>
      <c r="H412" s="24"/>
      <c r="I412" s="8"/>
      <c r="J412" s="8"/>
    </row>
    <row r="413" spans="3:10">
      <c r="C413" s="24"/>
      <c r="D413" s="24"/>
      <c r="E413" s="24"/>
      <c r="F413" s="24"/>
      <c r="G413" s="24"/>
      <c r="H413" s="24"/>
      <c r="I413" s="8"/>
      <c r="J413" s="8"/>
    </row>
    <row r="414" spans="3:10">
      <c r="C414" s="24"/>
      <c r="D414" s="24"/>
      <c r="E414" s="24"/>
      <c r="F414" s="24"/>
      <c r="G414" s="24"/>
      <c r="H414" s="24"/>
      <c r="I414" s="8"/>
      <c r="J414" s="8"/>
    </row>
    <row r="415" spans="3:10">
      <c r="C415" s="24"/>
      <c r="D415" s="24"/>
      <c r="E415" s="24"/>
      <c r="F415" s="24"/>
      <c r="G415" s="24"/>
      <c r="H415" s="24"/>
      <c r="I415" s="8"/>
      <c r="J415" s="8"/>
    </row>
    <row r="416" spans="3:10">
      <c r="C416" s="24"/>
      <c r="D416" s="24"/>
      <c r="E416" s="24"/>
      <c r="F416" s="24"/>
      <c r="G416" s="24"/>
      <c r="H416" s="24"/>
      <c r="I416" s="8"/>
      <c r="J416" s="8"/>
    </row>
    <row r="417" spans="3:10">
      <c r="C417" s="24"/>
      <c r="D417" s="24"/>
      <c r="E417" s="24"/>
      <c r="F417" s="24"/>
      <c r="G417" s="24"/>
      <c r="H417" s="24"/>
      <c r="I417" s="8"/>
      <c r="J417" s="8"/>
    </row>
    <row r="418" spans="3:10">
      <c r="C418" s="24"/>
      <c r="D418" s="24"/>
      <c r="E418" s="24"/>
      <c r="F418" s="24"/>
      <c r="G418" s="24"/>
      <c r="H418" s="24"/>
      <c r="I418" s="8"/>
      <c r="J418" s="8"/>
    </row>
    <row r="419" spans="3:10">
      <c r="C419" s="24"/>
      <c r="D419" s="24"/>
      <c r="E419" s="24"/>
      <c r="F419" s="24"/>
      <c r="G419" s="24"/>
      <c r="H419" s="24"/>
      <c r="I419" s="8"/>
      <c r="J419" s="8"/>
    </row>
    <row r="420" spans="3:10">
      <c r="C420" s="24"/>
      <c r="D420" s="24"/>
      <c r="E420" s="24"/>
      <c r="F420" s="24"/>
      <c r="G420" s="24"/>
      <c r="H420" s="24"/>
      <c r="I420" s="8"/>
      <c r="J420" s="8"/>
    </row>
    <row r="421" spans="3:10">
      <c r="C421" s="24"/>
      <c r="D421" s="24"/>
      <c r="E421" s="24"/>
      <c r="F421" s="24"/>
      <c r="G421" s="24"/>
      <c r="H421" s="24"/>
      <c r="I421" s="8"/>
      <c r="J421" s="8"/>
    </row>
    <row r="422" spans="3:10">
      <c r="C422" s="24"/>
      <c r="D422" s="24"/>
      <c r="E422" s="24"/>
      <c r="F422" s="24"/>
      <c r="G422" s="24"/>
      <c r="H422" s="24"/>
      <c r="I422" s="8"/>
      <c r="J422" s="8"/>
    </row>
    <row r="423" spans="3:10">
      <c r="C423" s="24"/>
      <c r="D423" s="24"/>
      <c r="E423" s="24"/>
      <c r="F423" s="24"/>
      <c r="G423" s="24"/>
      <c r="H423" s="24"/>
      <c r="I423" s="8"/>
      <c r="J423" s="8"/>
    </row>
    <row r="424" spans="3:10">
      <c r="C424" s="24"/>
      <c r="D424" s="24"/>
      <c r="E424" s="24"/>
      <c r="F424" s="24"/>
      <c r="G424" s="24"/>
      <c r="H424" s="24"/>
      <c r="I424" s="8"/>
      <c r="J424" s="8"/>
    </row>
    <row r="425" spans="3:10">
      <c r="C425" s="24"/>
      <c r="D425" s="24"/>
      <c r="E425" s="24"/>
      <c r="F425" s="24"/>
      <c r="G425" s="24"/>
      <c r="H425" s="24"/>
      <c r="I425" s="8"/>
      <c r="J425" s="8"/>
    </row>
    <row r="426" spans="3:10">
      <c r="C426" s="24"/>
      <c r="D426" s="24"/>
      <c r="E426" s="24"/>
      <c r="F426" s="24"/>
      <c r="G426" s="24"/>
      <c r="H426" s="24"/>
      <c r="I426" s="8"/>
      <c r="J426" s="8"/>
    </row>
    <row r="427" spans="3:10">
      <c r="C427" s="24"/>
      <c r="D427" s="24"/>
      <c r="E427" s="24"/>
      <c r="F427" s="24"/>
      <c r="G427" s="24"/>
      <c r="H427" s="24"/>
      <c r="I427" s="8"/>
      <c r="J427" s="8"/>
    </row>
    <row r="428" spans="3:10">
      <c r="C428" s="24"/>
      <c r="D428" s="24"/>
      <c r="E428" s="24"/>
      <c r="F428" s="24"/>
      <c r="G428" s="24"/>
      <c r="H428" s="24"/>
      <c r="I428" s="8"/>
      <c r="J428" s="8"/>
    </row>
    <row r="429" spans="3:10">
      <c r="C429" s="24"/>
      <c r="D429" s="24"/>
      <c r="E429" s="24"/>
      <c r="F429" s="24"/>
      <c r="G429" s="24"/>
      <c r="H429" s="24"/>
      <c r="I429" s="8"/>
      <c r="J429" s="8"/>
    </row>
    <row r="430" spans="3:10">
      <c r="C430" s="24"/>
      <c r="D430" s="24"/>
      <c r="E430" s="24"/>
      <c r="F430" s="24"/>
      <c r="G430" s="24"/>
      <c r="H430" s="24"/>
      <c r="I430" s="8"/>
      <c r="J430" s="8"/>
    </row>
    <row r="431" spans="3:10">
      <c r="C431" s="24"/>
      <c r="D431" s="24"/>
      <c r="E431" s="24"/>
      <c r="F431" s="24"/>
      <c r="G431" s="24"/>
      <c r="H431" s="24"/>
      <c r="I431" s="8"/>
      <c r="J431" s="8"/>
    </row>
    <row r="432" spans="3:10">
      <c r="C432" s="24"/>
      <c r="D432" s="24"/>
      <c r="E432" s="24"/>
      <c r="F432" s="24"/>
      <c r="G432" s="24"/>
      <c r="H432" s="24"/>
      <c r="I432" s="8"/>
      <c r="J432" s="8"/>
    </row>
    <row r="433" spans="3:10">
      <c r="C433" s="24"/>
      <c r="D433" s="24"/>
      <c r="E433" s="24"/>
      <c r="F433" s="24"/>
      <c r="G433" s="24"/>
      <c r="H433" s="24"/>
      <c r="I433" s="8"/>
      <c r="J433" s="8"/>
    </row>
    <row r="434" spans="3:10">
      <c r="C434" s="24"/>
      <c r="D434" s="24"/>
      <c r="E434" s="24"/>
      <c r="F434" s="24"/>
      <c r="G434" s="24"/>
      <c r="H434" s="24"/>
      <c r="I434" s="8"/>
      <c r="J434" s="8"/>
    </row>
    <row r="435" spans="3:10">
      <c r="C435" s="24"/>
      <c r="D435" s="24"/>
      <c r="E435" s="24"/>
      <c r="F435" s="24"/>
      <c r="G435" s="24"/>
      <c r="H435" s="24"/>
      <c r="I435" s="8"/>
      <c r="J435" s="8"/>
    </row>
    <row r="436" spans="3:10">
      <c r="C436" s="24"/>
      <c r="D436" s="24"/>
      <c r="E436" s="24"/>
      <c r="F436" s="24"/>
      <c r="G436" s="24"/>
      <c r="H436" s="24"/>
      <c r="I436" s="8"/>
      <c r="J436" s="8"/>
    </row>
    <row r="437" spans="3:10">
      <c r="C437" s="24"/>
      <c r="D437" s="24"/>
      <c r="E437" s="24"/>
      <c r="F437" s="24"/>
      <c r="G437" s="24"/>
      <c r="H437" s="24"/>
      <c r="I437" s="8"/>
      <c r="J437" s="8"/>
    </row>
    <row r="438" spans="3:10">
      <c r="C438" s="24"/>
      <c r="D438" s="24"/>
      <c r="E438" s="24"/>
      <c r="F438" s="24"/>
      <c r="G438" s="24"/>
      <c r="H438" s="24"/>
      <c r="I438" s="8"/>
      <c r="J438" s="8"/>
    </row>
    <row r="439" spans="3:10">
      <c r="C439" s="24"/>
      <c r="D439" s="24"/>
      <c r="E439" s="24"/>
      <c r="F439" s="24"/>
      <c r="G439" s="24"/>
      <c r="H439" s="24"/>
      <c r="I439" s="8"/>
      <c r="J439" s="8"/>
    </row>
    <row r="440" spans="3:10">
      <c r="C440" s="24"/>
      <c r="D440" s="24"/>
      <c r="E440" s="24"/>
      <c r="F440" s="24"/>
      <c r="G440" s="24"/>
      <c r="H440" s="24"/>
      <c r="I440" s="8"/>
      <c r="J440" s="8"/>
    </row>
    <row r="441" spans="3:10">
      <c r="C441" s="24"/>
      <c r="D441" s="24"/>
      <c r="E441" s="24"/>
      <c r="F441" s="24"/>
      <c r="G441" s="24"/>
      <c r="H441" s="24"/>
      <c r="I441" s="8"/>
      <c r="J441" s="8"/>
    </row>
    <row r="442" spans="3:10">
      <c r="C442" s="24"/>
      <c r="D442" s="24"/>
      <c r="E442" s="24"/>
      <c r="F442" s="24"/>
      <c r="G442" s="24"/>
      <c r="H442" s="24"/>
      <c r="I442" s="8"/>
      <c r="J442" s="8"/>
    </row>
    <row r="443" spans="3:10">
      <c r="C443" s="24"/>
      <c r="D443" s="24"/>
      <c r="E443" s="24"/>
      <c r="F443" s="24"/>
      <c r="G443" s="24"/>
      <c r="H443" s="24"/>
      <c r="I443" s="8"/>
      <c r="J443" s="8"/>
    </row>
    <row r="444" spans="3:10">
      <c r="C444" s="24"/>
      <c r="D444" s="24"/>
      <c r="E444" s="24"/>
      <c r="F444" s="24"/>
      <c r="G444" s="24"/>
      <c r="H444" s="24"/>
      <c r="I444" s="8"/>
      <c r="J444" s="8"/>
    </row>
    <row r="445" spans="3:10">
      <c r="C445" s="24"/>
      <c r="D445" s="24"/>
      <c r="E445" s="24"/>
      <c r="F445" s="24"/>
      <c r="G445" s="24"/>
      <c r="H445" s="24"/>
      <c r="I445" s="8"/>
      <c r="J445" s="8"/>
    </row>
    <row r="446" spans="3:10">
      <c r="C446" s="24"/>
      <c r="D446" s="24"/>
      <c r="E446" s="24"/>
      <c r="F446" s="24"/>
      <c r="G446" s="24"/>
      <c r="H446" s="24"/>
      <c r="I446" s="8"/>
      <c r="J446" s="8"/>
    </row>
    <row r="447" spans="3:10">
      <c r="C447" s="24"/>
      <c r="D447" s="24"/>
      <c r="E447" s="24"/>
      <c r="F447" s="24"/>
      <c r="G447" s="24"/>
      <c r="H447" s="24"/>
      <c r="I447" s="8"/>
      <c r="J447" s="8"/>
    </row>
    <row r="448" spans="3:10">
      <c r="C448" s="24"/>
      <c r="D448" s="24"/>
      <c r="E448" s="24"/>
      <c r="F448" s="24"/>
      <c r="G448" s="24"/>
      <c r="H448" s="24"/>
      <c r="I448" s="8"/>
      <c r="J448" s="8"/>
    </row>
    <row r="449" spans="3:10">
      <c r="C449" s="24"/>
      <c r="D449" s="24"/>
      <c r="E449" s="24"/>
      <c r="F449" s="24"/>
      <c r="G449" s="24"/>
      <c r="H449" s="24"/>
      <c r="I449" s="8"/>
      <c r="J449" s="8"/>
    </row>
    <row r="450" spans="3:10">
      <c r="C450" s="24"/>
      <c r="D450" s="24"/>
      <c r="E450" s="24"/>
      <c r="F450" s="24"/>
      <c r="G450" s="24"/>
      <c r="H450" s="24"/>
      <c r="I450" s="8"/>
      <c r="J450" s="8"/>
    </row>
    <row r="451" spans="3:10">
      <c r="C451" s="24"/>
      <c r="D451" s="24"/>
      <c r="E451" s="24"/>
      <c r="F451" s="24"/>
      <c r="G451" s="24"/>
      <c r="H451" s="24"/>
      <c r="I451" s="8"/>
      <c r="J451" s="8"/>
    </row>
    <row r="452" spans="3:10">
      <c r="C452" s="24"/>
      <c r="D452" s="24"/>
      <c r="E452" s="24"/>
      <c r="F452" s="24"/>
      <c r="G452" s="24"/>
      <c r="H452" s="24"/>
      <c r="I452" s="8"/>
      <c r="J452" s="8"/>
    </row>
    <row r="453" spans="3:10">
      <c r="C453" s="24"/>
      <c r="D453" s="24"/>
      <c r="E453" s="24"/>
      <c r="F453" s="24"/>
      <c r="G453" s="24"/>
      <c r="H453" s="24"/>
      <c r="I453" s="8"/>
      <c r="J453" s="8"/>
    </row>
    <row r="454" spans="3:10">
      <c r="C454" s="24"/>
      <c r="D454" s="24"/>
      <c r="E454" s="24"/>
      <c r="F454" s="24"/>
      <c r="G454" s="24"/>
      <c r="H454" s="24"/>
      <c r="I454" s="8"/>
      <c r="J454" s="8"/>
    </row>
    <row r="455" spans="3:10">
      <c r="C455" s="24"/>
      <c r="D455" s="24"/>
      <c r="E455" s="24"/>
      <c r="F455" s="24"/>
      <c r="G455" s="24"/>
      <c r="H455" s="24"/>
      <c r="I455" s="8"/>
      <c r="J455" s="8"/>
    </row>
    <row r="456" spans="3:10">
      <c r="C456" s="24"/>
      <c r="D456" s="24"/>
      <c r="E456" s="24"/>
      <c r="F456" s="24"/>
      <c r="G456" s="24"/>
      <c r="H456" s="24"/>
      <c r="I456" s="8"/>
      <c r="J456" s="8"/>
    </row>
    <row r="457" spans="3:10">
      <c r="C457" s="24"/>
      <c r="D457" s="24"/>
      <c r="E457" s="24"/>
      <c r="F457" s="24"/>
      <c r="G457" s="24"/>
      <c r="H457" s="24"/>
      <c r="I457" s="8"/>
      <c r="J457" s="8"/>
    </row>
    <row r="458" spans="3:10">
      <c r="C458" s="24"/>
      <c r="D458" s="24"/>
      <c r="E458" s="24"/>
      <c r="F458" s="24"/>
      <c r="G458" s="24"/>
      <c r="H458" s="24"/>
      <c r="I458" s="8"/>
      <c r="J458" s="8"/>
    </row>
    <row r="459" spans="3:10">
      <c r="C459" s="24"/>
      <c r="D459" s="24"/>
      <c r="E459" s="24"/>
      <c r="F459" s="24"/>
      <c r="G459" s="24"/>
      <c r="H459" s="24"/>
      <c r="I459" s="8"/>
      <c r="J459"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Capital Funding Summary</vt:lpstr>
    </vt:vector>
  </TitlesOfParts>
  <Company>City of Ottawa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winder</dc:creator>
  <cp:lastModifiedBy>winder</cp:lastModifiedBy>
  <dcterms:created xsi:type="dcterms:W3CDTF">2016-11-21T17:52:47Z</dcterms:created>
  <dcterms:modified xsi:type="dcterms:W3CDTF">2016-12-13T16:28:27Z</dcterms:modified>
</cp:coreProperties>
</file>