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6275" windowHeight="5700"/>
  </bookViews>
  <sheets>
    <sheet name="Capital Funding Summary" sheetId="2" r:id="rId1"/>
  </sheets>
  <calcPr calcId="125725"/>
</workbook>
</file>

<file path=xl/calcChain.xml><?xml version="1.0" encoding="utf-8"?>
<calcChain xmlns="http://schemas.openxmlformats.org/spreadsheetml/2006/main">
  <c r="C148" i="2"/>
  <c r="D148"/>
  <c r="E148"/>
  <c r="F148"/>
  <c r="G148"/>
  <c r="B148"/>
  <c r="C68"/>
  <c r="D68"/>
  <c r="E68"/>
  <c r="F68"/>
  <c r="G68"/>
  <c r="G67"/>
  <c r="C67"/>
  <c r="D67"/>
  <c r="E67"/>
  <c r="F67"/>
  <c r="B68"/>
  <c r="B67"/>
  <c r="G47"/>
</calcChain>
</file>

<file path=xl/sharedStrings.xml><?xml version="1.0" encoding="utf-8"?>
<sst xmlns="http://schemas.openxmlformats.org/spreadsheetml/2006/main" count="154" uniqueCount="141">
  <si>
    <t>Ville d'Ottawa</t>
  </si>
  <si>
    <t>Résumé et financement du programme d’immobilisations</t>
  </si>
  <si>
    <t>En milliers (000 $)</t>
  </si>
  <si>
    <t>Comité de l’environnement, services financés par les redevances</t>
  </si>
  <si>
    <t>Description de projet</t>
  </si>
  <si>
    <t>Recettes</t>
  </si>
  <si>
    <t>Fonds de réserve financé par les deniers publics</t>
  </si>
  <si>
    <t>Taxe sur l’essence</t>
  </si>
  <si>
    <t>Redevances d’aménagement</t>
  </si>
  <si>
    <t>Dette financée par les deniers publics</t>
  </si>
  <si>
    <t>Total général</t>
  </si>
  <si>
    <t>Aqueduc et égouts intégrés</t>
  </si>
  <si>
    <t>Renouvellement des immobilisations</t>
  </si>
  <si>
    <t>908424 base de données chronologiques environnementales</t>
  </si>
  <si>
    <t>908484 Réparations/amélioration du réseau d'eau et d'égout - 2017</t>
  </si>
  <si>
    <t>908485 Accès aux égouts et émissaires d'évacuation - 2017</t>
  </si>
  <si>
    <t>908486 Réfection sans tranchée des égouts sanitaires et pluviaux - 2017</t>
  </si>
  <si>
    <t>908576 Larkin-Larose-Lepage</t>
  </si>
  <si>
    <t>908580 Égout du secteur Queensway Terrace Nord</t>
  </si>
  <si>
    <t>908581 Égout pluvial de la promenade Valley</t>
  </si>
  <si>
    <t>908720 FEPTEU - remise en état d'égouts par chemisage 2017</t>
  </si>
  <si>
    <t>908721 FEPTEU - modernisation de la structure d'accès aux égouts 2017</t>
  </si>
  <si>
    <t>908722 FEPTEU - infrastructure enfouie - bâtiments et parcs 2017</t>
  </si>
  <si>
    <t>Renouvellement des immobilisations Total</t>
  </si>
  <si>
    <t>Aqueduc et égouts intégrés Total</t>
  </si>
  <si>
    <t>Services de gestion de l’eau potable</t>
  </si>
  <si>
    <t>Croissance</t>
  </si>
  <si>
    <t>902206 Modernisation de la station de pompage d’Ottawa-Sud</t>
  </si>
  <si>
    <t>905429 Entente relative aux redevances d’aménagement – Raccordement du chemin Mer Bleue</t>
  </si>
  <si>
    <t>907455 Modernisation des stations de pompage du pont Hurdman et de Billings Bridge</t>
  </si>
  <si>
    <t>907456 Raccordement North Island à Manotick</t>
  </si>
  <si>
    <t>907467 Collectivité urbaine du Sud – Greenbank</t>
  </si>
  <si>
    <t>908257 Augmentation de la taille des conduites d'eau de Kanata-Ouest</t>
  </si>
  <si>
    <t>908622 Stratégie de viabilisation des terrains ruraux 2017</t>
  </si>
  <si>
    <t>908623 Études d'ÉE - eau et eaux usées 2017</t>
  </si>
  <si>
    <t>Croissance Total</t>
  </si>
  <si>
    <t>900631 Agrandissement de la station de pompage de Carlington Heights</t>
  </si>
  <si>
    <t xml:space="preserve">906662 FEPTEU - Mises à niveau de l’installation du traitement de la qualité de l’eau dans le village de Carp </t>
  </si>
  <si>
    <t>906665 Gestion de la glace à l’usine de purification de l’eau de l’île Lemieux</t>
  </si>
  <si>
    <t>907640 Remise en état des ouvrages de retenue et des réservoirs de stockage de l’eau de 2017</t>
  </si>
  <si>
    <t>907656 Remise en état du système de puits collectifs de 2017</t>
  </si>
  <si>
    <t>907792 Intersection des avenues Maplehurst et Carling</t>
  </si>
  <si>
    <t>908062 Renouvellement de fin de cycle de vie  – Parc automobile  - Services d'eau</t>
  </si>
  <si>
    <t>908073 Remise en état des stations de pompage d’eau en 2017</t>
  </si>
  <si>
    <t>908077 Évaluation de l’état des conduites essentielles du réseau en 2017</t>
  </si>
  <si>
    <t>908078 Programme de remplacement proactif des branchements en plomb de 2017</t>
  </si>
  <si>
    <t>908175 Rue Crichton (Keefer-Dufferin)</t>
  </si>
  <si>
    <t>908179 Ave Glynn (Edith-Lola)</t>
  </si>
  <si>
    <t>908180 Rue Helena (Clarendon-Mayfair)</t>
  </si>
  <si>
    <t>908432 Mise à niveau des instruments et du système SCADA du service d’eau de 2017</t>
  </si>
  <si>
    <t>908433 Remise en état des installations de traitement des eaux usées en 2017</t>
  </si>
  <si>
    <t>908435 Toiture des installations de l'eau potable – 2017</t>
  </si>
  <si>
    <t>908474 Bâtiments - Alimentation en eau 2017</t>
  </si>
  <si>
    <t>908509 Réfection des conduites d'adduction principales - 2017</t>
  </si>
  <si>
    <t>908511 Améliorations aux conduites d'eau principales - 2017</t>
  </si>
  <si>
    <t>908613 Rue Bank (ch. Rideau-Mitch Owens)</t>
  </si>
  <si>
    <t>908615 Ch. Leitrim (Bank-550 m à l'est)</t>
  </si>
  <si>
    <t>908616 Croissant Redenda (Higgins)</t>
  </si>
  <si>
    <t>908617 Ch. Sherbourne (Knightsbridge-Dovercourt)</t>
  </si>
  <si>
    <t>908620 Études des eaux souterraines 2017</t>
  </si>
  <si>
    <t>908621 Plan directeur de l'infrastructure 2017 (eau)</t>
  </si>
  <si>
    <t>908643 Nouveaux véhicules de 2017 pour le Service de gestion de l’eau potable</t>
  </si>
  <si>
    <t>908743 FEPTEU – Mise à jour de l'éclairage des plants de purification d'eau potable</t>
  </si>
  <si>
    <t>908744 FEPTEU – Mise à niveau du système de chauffage, de ventilation et de climatisation du système à haute pression de la station de l’île Lemieux</t>
  </si>
  <si>
    <t xml:space="preserve">908745 FEPTEU - [Conception] Amélioration de la prise d’eau à l’UPE de l’île Lemieux </t>
  </si>
  <si>
    <t>908746 FEPTEU – Mise à jour de l'éclairage des stations de pompage d'eau potable</t>
  </si>
  <si>
    <t xml:space="preserve">908747 FEPTEU – Projet de mise à niveau du système au diesel de la station de pompage de Billings Bridge </t>
  </si>
  <si>
    <t xml:space="preserve">908748 FEPTEU - [Construction] Mise à niveau de la génératrice de la station de pompage de Munster </t>
  </si>
  <si>
    <t>Services de gestion de l’eau potable Total</t>
  </si>
  <si>
    <t>Services des eaux pluviales</t>
  </si>
  <si>
    <t>Initiatives stratégiques</t>
  </si>
  <si>
    <t>906632 Cartographie des zones inondables</t>
  </si>
  <si>
    <t>908440 PARO – Stratégie sur le milieu aquatique (SMA) Phase 2 – 2017</t>
  </si>
  <si>
    <t>908625 Modernisation de la gestion des eaux pluviales 2017</t>
  </si>
  <si>
    <t>Initiatives stratégiques Total</t>
  </si>
  <si>
    <t>Réglementé</t>
  </si>
  <si>
    <t>908443 Améliorations de drain municipal</t>
  </si>
  <si>
    <t>Réglementé Total</t>
  </si>
  <si>
    <t>908252 Plan directeur de modernisation du système de gestion des eaux pluviales</t>
  </si>
  <si>
    <t>908441 Gestion des eaux pluviales : divers travaux de réfection et de conformité environnementale – 2017</t>
  </si>
  <si>
    <t>908497 Ponceaux des drains municipaux propres au site - 2017</t>
  </si>
  <si>
    <t>908498 Ponceaux des drains municipaux (&lt;=1 m) - 2017</t>
  </si>
  <si>
    <t>908499 Ponceaux des drains municipaux (&lt;=1 m) lors de travaux de réfection de la chaussée - 2017</t>
  </si>
  <si>
    <t>908500 Ponceaux des drains municipaux (1 m à 3 m) - 2017</t>
  </si>
  <si>
    <t>908501 Établissement de la portée des travaux d'ingénierie (avant et après) sur les ponceaux des drains municipaux - 2017</t>
  </si>
  <si>
    <t>908512 Activités de renouvellement conjointes de la ville et des Offices de protection de la nature - 2017</t>
  </si>
  <si>
    <t>908618 Égout pluvial collecteur de Bilberry Ouest</t>
  </si>
  <si>
    <t>908619 Égout pluvial du ruisseau Graham</t>
  </si>
  <si>
    <t>908723 FEPTEU - renouvellement des ponceaux de drainage 2017</t>
  </si>
  <si>
    <t>908724 FEPTEU - renouvellement des ponceaux de drainage 2017-Conception</t>
  </si>
  <si>
    <t>908725 FEPTEU - modernisation de l'égout pluvial du ruisseau Stillwater</t>
  </si>
  <si>
    <t>908726 FEPTEU - renouvellement de l'égout pluvial de la promenade Vanier</t>
  </si>
  <si>
    <t>908733 FEPTEU - modernisation de la gestion des eaux pluviales - voie Hemmingwood</t>
  </si>
  <si>
    <t>908734 FEPTEU - modernisation de la gestion des eaux pluviales - promenade Navaho</t>
  </si>
  <si>
    <t>908736 FEPTEU – Réfection de l’installation de gestion des eaux pluviales du chemin Didsbury</t>
  </si>
  <si>
    <t>908737 FEPTEU – Stabilisation de la pente du ruisseau Graham</t>
  </si>
  <si>
    <t xml:space="preserve">908738 FEPTEU -  Stabilisation des berges du ruisseau Mud </t>
  </si>
  <si>
    <t xml:space="preserve">908739 FEPTEU – Projet de réhabilitation des ruisseaux Shields et Findlay </t>
  </si>
  <si>
    <t>Services des eaux pluviales Total</t>
  </si>
  <si>
    <t>Services des eaux usées</t>
  </si>
  <si>
    <t>904986 Remplacement du collecteur Trois cantons / March Ridge</t>
  </si>
  <si>
    <t>905964 Entente relative aux redevances d’aménagement – Surdimensionnement des égouts de Jackson Trails</t>
  </si>
  <si>
    <t>907114 Interception et détournement des eaux usées pour les égouts de Stittsville et de Fernbank</t>
  </si>
  <si>
    <t xml:space="preserve">907529 DCA-Leitrim SW étang </t>
  </si>
  <si>
    <t>907535 DCA-Leitrim Pond 2 tronc égout pluvial</t>
  </si>
  <si>
    <t>907809 Phase 1 de l’agrandissement de la conduite de refoulement de la station de pompage de Richmond</t>
  </si>
  <si>
    <t>908624 Plan directeur de l'infrastructure 2017 (égout)</t>
  </si>
  <si>
    <t>908660 Conformité PUE : initiatives à court terme</t>
  </si>
  <si>
    <t>908444 Programme d’installation de dispositifs protecteurs sanitaires – 2017</t>
  </si>
  <si>
    <t>903940 Restauration de la rivière Carp</t>
  </si>
  <si>
    <t>905421 Entente relative aux redevances d’aménagement – Surdimensionnement de l’égout sanitaire du parc d’affaires d’Orléans-Sud</t>
  </si>
  <si>
    <t>905423 Surdimensionnement – Égout sanitaire du secteur Riverside-Sud</t>
  </si>
  <si>
    <t>907617 Regards d'égout essentiels - électrique et mécanique</t>
  </si>
  <si>
    <t>907623 Corrosion/odeur à l’installation périphérique à l'ouest d’Ottawa</t>
  </si>
  <si>
    <t>907716 CEROP – Remise en état du digesteur</t>
  </si>
  <si>
    <t>908061 Renouvellement de fin de cycle de vie  – Parc automobile  - Eaux usées</t>
  </si>
  <si>
    <t>908102 Modernisation des installations de traitement des eaux usées – 2017</t>
  </si>
  <si>
    <t>908250 Gestion de l'information sur la planification des infrastructures</t>
  </si>
  <si>
    <t>908446 Évaluation de l’état du réseau de collecte – 2017</t>
  </si>
  <si>
    <t>908447 Programme d’amélioration du réseau d’égouts linéaires 2017</t>
  </si>
  <si>
    <t>908448 Réfection et mises à jour du système SCADA – installations d’égouts satellites – 2017</t>
  </si>
  <si>
    <t>908450 Programme de réfection des stations de pompage d’égouts – 2017</t>
  </si>
  <si>
    <t>908452 CEROP – réfection et mises à niveau du système SCADA 2017</t>
  </si>
  <si>
    <t>908453 CEROP – Programme de modernisation des installations du traitement des eaux usées 2017</t>
  </si>
  <si>
    <t>908454 Mise à niveau des espaces dans les édifices techniques et opérationnels du CEROP – 2017</t>
  </si>
  <si>
    <t>908513 Dispositifs de contrôle du débit à l'échelle de la ville - 2017</t>
  </si>
  <si>
    <t>908514 PDI du PARO lors de précipitations abondantes 2017 - Réduction du débit</t>
  </si>
  <si>
    <t>908558 O/S - surdimensionnement du grand collecteur du Q 5</t>
  </si>
  <si>
    <t>908727 FEPTEU - dispositifs de contrôle du débit - Bridlewood Nord</t>
  </si>
  <si>
    <t>908728 FEPTEU - dispositifs de contrôle du débit - Craig-Henry</t>
  </si>
  <si>
    <t>908729 FEPTEU - dispositifs de contrôle du débit - protection contre les inondations</t>
  </si>
  <si>
    <t>908730 FEPTEU - protection contre les inondations - Bilberry/Chatelaine</t>
  </si>
  <si>
    <t>908731 FEPTEU - protection contre les inondations - Bridlewood Nord</t>
  </si>
  <si>
    <t>908732 FEPTEU - protection contre les inondations - Craig-Henry</t>
  </si>
  <si>
    <t>908740 FEPTEU - Mise à jour de l'éclairage aux stations de pompage d'eaux usées</t>
  </si>
  <si>
    <t>908741 FEPTEU - Mise à jour de l'éclairage au CEROP</t>
  </si>
  <si>
    <t>908742 FEPTEU - [Construction] Projet de mise à jour bâtiment de centrifugation du CEROP</t>
  </si>
  <si>
    <t>Services des eaux usées Total</t>
  </si>
  <si>
    <t>Budget d’immobilisations Adopté de 2017</t>
  </si>
  <si>
    <t>908376 Remplacements cycle de vie de la station de
pompage d'eau potable du chemin Montreal</t>
  </si>
  <si>
    <t>Aux utilisateurs de lecteur d'écran : Sur la présente feuille de travail, le tableau commence à A8. Les titres des colonnes sont à la rangée 7, les titres des rangées à la colonne A, Ville d'Ottawa, budget d'immobilisations 2017, liste/description des projets, Comité des services communautaires et de protection, zone de service et type de financement, les chiffres liés à l’autorisation de dépenser sont exprimés en milliers de dollars. Les titres des rangées comprenant les numéros et la description des projets commencent par un chiffre dans les 900 000. Les ensembles de données se terminent à la cellule G148.</t>
  </si>
</sst>
</file>

<file path=xl/styles.xml><?xml version="1.0" encoding="utf-8"?>
<styleSheet xmlns="http://schemas.openxmlformats.org/spreadsheetml/2006/main">
  <numFmts count="2">
    <numFmt numFmtId="43" formatCode="_(* #,##0.00_);_(* \(#,##0.00\);_(* &quot;-&quot;??_);_(@_)"/>
    <numFmt numFmtId="164" formatCode="_-* #,##0.00_-;\-* #,##0.00_-;_-* &quot;-&quot;??_-;_-@_-"/>
  </numFmts>
  <fonts count="70">
    <font>
      <sz val="10"/>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0"/>
      <color theme="1"/>
      <name val="Tahoma"/>
      <family val="2"/>
    </font>
    <font>
      <sz val="12"/>
      <color theme="1"/>
      <name val="Arial"/>
      <family val="2"/>
    </font>
    <font>
      <sz val="12"/>
      <color theme="1"/>
      <name val="Times New Roman"/>
      <family val="2"/>
    </font>
    <font>
      <sz val="12"/>
      <color theme="0"/>
      <name val="Times New Roman"/>
      <family val="2"/>
    </font>
    <font>
      <sz val="10"/>
      <color theme="0"/>
      <name val="Tahoma"/>
      <family val="2"/>
    </font>
    <font>
      <sz val="12"/>
      <color theme="0"/>
      <name val="Arial"/>
      <family val="2"/>
    </font>
    <font>
      <sz val="12"/>
      <color rgb="FF9C0006"/>
      <name val="Times New Roman"/>
      <family val="2"/>
    </font>
    <font>
      <sz val="10"/>
      <color rgb="FF9C0006"/>
      <name val="Tahoma"/>
      <family val="2"/>
    </font>
    <font>
      <sz val="12"/>
      <color rgb="FF9C0006"/>
      <name val="Arial"/>
      <family val="2"/>
    </font>
    <font>
      <b/>
      <sz val="12"/>
      <color rgb="FFFA7D00"/>
      <name val="Times New Roman"/>
      <family val="2"/>
    </font>
    <font>
      <b/>
      <sz val="10"/>
      <color rgb="FFFA7D00"/>
      <name val="Tahoma"/>
      <family val="2"/>
    </font>
    <font>
      <b/>
      <sz val="12"/>
      <color rgb="FFFA7D00"/>
      <name val="Arial"/>
      <family val="2"/>
    </font>
    <font>
      <b/>
      <sz val="12"/>
      <color theme="0"/>
      <name val="Times New Roman"/>
      <family val="2"/>
    </font>
    <font>
      <b/>
      <sz val="10"/>
      <color theme="0"/>
      <name val="Tahoma"/>
      <family val="2"/>
    </font>
    <font>
      <b/>
      <sz val="12"/>
      <color theme="0"/>
      <name val="Arial"/>
      <family val="2"/>
    </font>
    <font>
      <sz val="12"/>
      <color indexed="8"/>
      <name val="Times New Roman"/>
      <family val="2"/>
    </font>
    <font>
      <sz val="12"/>
      <name val="Times New Roman"/>
      <family val="1"/>
    </font>
    <font>
      <sz val="11"/>
      <color theme="1"/>
      <name val="Times New Roman"/>
      <family val="2"/>
    </font>
    <font>
      <i/>
      <sz val="12"/>
      <color rgb="FF7F7F7F"/>
      <name val="Times New Roman"/>
      <family val="2"/>
    </font>
    <font>
      <i/>
      <sz val="10"/>
      <color rgb="FF7F7F7F"/>
      <name val="Tahoma"/>
      <family val="2"/>
    </font>
    <font>
      <i/>
      <sz val="12"/>
      <color rgb="FF7F7F7F"/>
      <name val="Arial"/>
      <family val="2"/>
    </font>
    <font>
      <sz val="12"/>
      <color rgb="FF006100"/>
      <name val="Times New Roman"/>
      <family val="2"/>
    </font>
    <font>
      <sz val="10"/>
      <color rgb="FF006100"/>
      <name val="Tahoma"/>
      <family val="2"/>
    </font>
    <font>
      <sz val="12"/>
      <color rgb="FF006100"/>
      <name val="Arial"/>
      <family val="2"/>
    </font>
    <font>
      <b/>
      <sz val="15"/>
      <color theme="3"/>
      <name val="Times New Roman"/>
      <family val="2"/>
    </font>
    <font>
      <b/>
      <sz val="15"/>
      <color theme="3"/>
      <name val="Tahoma"/>
      <family val="2"/>
    </font>
    <font>
      <b/>
      <sz val="13"/>
      <color theme="3"/>
      <name val="Times New Roman"/>
      <family val="2"/>
    </font>
    <font>
      <b/>
      <sz val="13"/>
      <color theme="3"/>
      <name val="Tahoma"/>
      <family val="2"/>
    </font>
    <font>
      <b/>
      <sz val="11"/>
      <color theme="3"/>
      <name val="Times New Roman"/>
      <family val="2"/>
    </font>
    <font>
      <b/>
      <sz val="11"/>
      <color theme="3"/>
      <name val="Tahoma"/>
      <family val="2"/>
    </font>
    <font>
      <sz val="12"/>
      <color rgb="FF3F3F76"/>
      <name val="Times New Roman"/>
      <family val="2"/>
    </font>
    <font>
      <sz val="10"/>
      <color rgb="FF3F3F76"/>
      <name val="Tahoma"/>
      <family val="2"/>
    </font>
    <font>
      <sz val="12"/>
      <color rgb="FF3F3F76"/>
      <name val="Arial"/>
      <family val="2"/>
    </font>
    <font>
      <sz val="12"/>
      <color rgb="FFFA7D00"/>
      <name val="Times New Roman"/>
      <family val="2"/>
    </font>
    <font>
      <sz val="10"/>
      <color rgb="FFFA7D00"/>
      <name val="Tahoma"/>
      <family val="2"/>
    </font>
    <font>
      <sz val="12"/>
      <color rgb="FFFA7D00"/>
      <name val="Arial"/>
      <family val="2"/>
    </font>
    <font>
      <sz val="12"/>
      <color rgb="FF9C6500"/>
      <name val="Times New Roman"/>
      <family val="2"/>
    </font>
    <font>
      <sz val="10"/>
      <color rgb="FF9C6500"/>
      <name val="Tahoma"/>
      <family val="2"/>
    </font>
    <font>
      <sz val="12"/>
      <color rgb="FF9C6500"/>
      <name val="Arial"/>
      <family val="2"/>
    </font>
    <font>
      <sz val="11"/>
      <color theme="1"/>
      <name val="Calibri"/>
      <family val="2"/>
      <scheme val="minor"/>
    </font>
    <font>
      <b/>
      <sz val="12"/>
      <color rgb="FF3F3F3F"/>
      <name val="Times New Roman"/>
      <family val="2"/>
    </font>
    <font>
      <b/>
      <sz val="10"/>
      <color rgb="FF3F3F3F"/>
      <name val="Tahoma"/>
      <family val="2"/>
    </font>
    <font>
      <b/>
      <sz val="12"/>
      <color rgb="FF3F3F3F"/>
      <name val="Arial"/>
      <family val="2"/>
    </font>
    <font>
      <b/>
      <sz val="12"/>
      <color theme="1"/>
      <name val="Times New Roman"/>
      <family val="2"/>
    </font>
    <font>
      <b/>
      <sz val="10"/>
      <color theme="1"/>
      <name val="Tahoma"/>
      <family val="2"/>
    </font>
    <font>
      <b/>
      <sz val="12"/>
      <color theme="1"/>
      <name val="Arial"/>
      <family val="2"/>
    </font>
    <font>
      <sz val="12"/>
      <color rgb="FFFF0000"/>
      <name val="Times New Roman"/>
      <family val="2"/>
    </font>
    <font>
      <sz val="10"/>
      <color rgb="FFFF0000"/>
      <name val="Tahoma"/>
      <family val="2"/>
    </font>
    <font>
      <sz val="12"/>
      <color rgb="FFFF0000"/>
      <name val="Arial"/>
      <family val="2"/>
    </font>
    <font>
      <b/>
      <sz val="12"/>
      <color indexed="56"/>
      <name val="Arial"/>
      <family val="2"/>
    </font>
    <font>
      <sz val="12"/>
      <name val="Arial"/>
      <family val="2"/>
    </font>
    <font>
      <b/>
      <sz val="12"/>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249977111117893"/>
        <bgColor theme="4" tint="-0.249977111117893"/>
      </patternFill>
    </fill>
    <fill>
      <patternFill patternType="solid">
        <fgColor theme="4" tint="0.79998168889431442"/>
        <bgColor theme="4" tint="0.79998168889431442"/>
      </patternFill>
    </fill>
    <fill>
      <patternFill patternType="solid">
        <fgColor theme="0" tint="-0.14999847407452621"/>
        <bgColor theme="0" tint="-0.14999847407452621"/>
      </patternFill>
    </fill>
    <fill>
      <patternFill patternType="solid">
        <fgColor indexed="9"/>
        <bgColor indexed="64"/>
      </patternFill>
    </fill>
    <fill>
      <patternFill patternType="solid">
        <fgColor theme="4"/>
        <bgColor theme="4" tint="0.39997558519241921"/>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thin">
        <color theme="4" tint="-0.249977111117893"/>
      </top>
      <bottom style="thin">
        <color theme="4" tint="0.79998168889431442"/>
      </bottom>
      <diagonal/>
    </border>
    <border>
      <left/>
      <right/>
      <top style="thin">
        <color theme="4" tint="-0.249977111117893"/>
      </top>
      <bottom style="thin">
        <color theme="4" tint="0.59999389629810485"/>
      </bottom>
      <diagonal/>
    </border>
    <border>
      <left style="medium">
        <color indexed="64"/>
      </left>
      <right style="hair">
        <color auto="1"/>
      </right>
      <top style="hair">
        <color auto="1"/>
      </top>
      <bottom style="hair">
        <color auto="1"/>
      </bottom>
      <diagonal/>
    </border>
  </borders>
  <cellStyleXfs count="5281">
    <xf numFmtId="0" fontId="0" fillId="0" borderId="0"/>
    <xf numFmtId="43" fontId="1" fillId="0" borderId="0" applyFont="0" applyFill="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12" borderId="0" applyNumberFormat="0" applyBorder="0" applyAlignment="0" applyProtection="0"/>
    <xf numFmtId="0" fontId="16" fillId="12" borderId="0" applyNumberFormat="0" applyBorder="0" applyAlignment="0" applyProtection="0"/>
    <xf numFmtId="0" fontId="21"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3" fillId="12" borderId="0" applyNumberFormat="0" applyBorder="0" applyAlignment="0" applyProtection="0"/>
    <xf numFmtId="0" fontId="21" fillId="16" borderId="0" applyNumberFormat="0" applyBorder="0" applyAlignment="0" applyProtection="0"/>
    <xf numFmtId="0" fontId="16" fillId="16" borderId="0" applyNumberFormat="0" applyBorder="0" applyAlignment="0" applyProtection="0"/>
    <xf numFmtId="0" fontId="21"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3" fillId="16" borderId="0" applyNumberFormat="0" applyBorder="0" applyAlignment="0" applyProtection="0"/>
    <xf numFmtId="0" fontId="21" fillId="20" borderId="0" applyNumberFormat="0" applyBorder="0" applyAlignment="0" applyProtection="0"/>
    <xf numFmtId="0" fontId="16" fillId="20" borderId="0" applyNumberFormat="0" applyBorder="0" applyAlignment="0" applyProtection="0"/>
    <xf numFmtId="0" fontId="21"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3" fillId="20" borderId="0" applyNumberFormat="0" applyBorder="0" applyAlignment="0" applyProtection="0"/>
    <xf numFmtId="0" fontId="21" fillId="24" borderId="0" applyNumberFormat="0" applyBorder="0" applyAlignment="0" applyProtection="0"/>
    <xf numFmtId="0" fontId="16" fillId="24" borderId="0" applyNumberFormat="0" applyBorder="0" applyAlignment="0" applyProtection="0"/>
    <xf numFmtId="0" fontId="21"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3" fillId="24" borderId="0" applyNumberFormat="0" applyBorder="0" applyAlignment="0" applyProtection="0"/>
    <xf numFmtId="0" fontId="21" fillId="28" borderId="0" applyNumberFormat="0" applyBorder="0" applyAlignment="0" applyProtection="0"/>
    <xf numFmtId="0" fontId="16" fillId="28" borderId="0" applyNumberFormat="0" applyBorder="0" applyAlignment="0" applyProtection="0"/>
    <xf numFmtId="0" fontId="21"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3" fillId="28" borderId="0" applyNumberFormat="0" applyBorder="0" applyAlignment="0" applyProtection="0"/>
    <xf numFmtId="0" fontId="21" fillId="32" borderId="0" applyNumberFormat="0" applyBorder="0" applyAlignment="0" applyProtection="0"/>
    <xf numFmtId="0" fontId="16" fillId="32" borderId="0" applyNumberFormat="0" applyBorder="0" applyAlignment="0" applyProtection="0"/>
    <xf numFmtId="0" fontId="21"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3" fillId="32" borderId="0" applyNumberFormat="0" applyBorder="0" applyAlignment="0" applyProtection="0"/>
    <xf numFmtId="0" fontId="21" fillId="9" borderId="0" applyNumberFormat="0" applyBorder="0" applyAlignment="0" applyProtection="0"/>
    <xf numFmtId="0" fontId="16" fillId="9" borderId="0" applyNumberFormat="0" applyBorder="0" applyAlignment="0" applyProtection="0"/>
    <xf numFmtId="0" fontId="21"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3" fillId="9" borderId="0" applyNumberFormat="0" applyBorder="0" applyAlignment="0" applyProtection="0"/>
    <xf numFmtId="0" fontId="21" fillId="13" borderId="0" applyNumberFormat="0" applyBorder="0" applyAlignment="0" applyProtection="0"/>
    <xf numFmtId="0" fontId="16" fillId="13" borderId="0" applyNumberFormat="0" applyBorder="0" applyAlignment="0" applyProtection="0"/>
    <xf numFmtId="0" fontId="21"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3" fillId="13" borderId="0" applyNumberFormat="0" applyBorder="0" applyAlignment="0" applyProtection="0"/>
    <xf numFmtId="0" fontId="21" fillId="17" borderId="0" applyNumberFormat="0" applyBorder="0" applyAlignment="0" applyProtection="0"/>
    <xf numFmtId="0" fontId="16" fillId="17" borderId="0" applyNumberFormat="0" applyBorder="0" applyAlignment="0" applyProtection="0"/>
    <xf numFmtId="0" fontId="21"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3" fillId="17" borderId="0" applyNumberFormat="0" applyBorder="0" applyAlignment="0" applyProtection="0"/>
    <xf numFmtId="0" fontId="21" fillId="21" borderId="0" applyNumberFormat="0" applyBorder="0" applyAlignment="0" applyProtection="0"/>
    <xf numFmtId="0" fontId="16" fillId="21" borderId="0" applyNumberFormat="0" applyBorder="0" applyAlignment="0" applyProtection="0"/>
    <xf numFmtId="0" fontId="21"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3" fillId="21" borderId="0" applyNumberFormat="0" applyBorder="0" applyAlignment="0" applyProtection="0"/>
    <xf numFmtId="0" fontId="21" fillId="25" borderId="0" applyNumberFormat="0" applyBorder="0" applyAlignment="0" applyProtection="0"/>
    <xf numFmtId="0" fontId="16" fillId="25" borderId="0" applyNumberFormat="0" applyBorder="0" applyAlignment="0" applyProtection="0"/>
    <xf numFmtId="0" fontId="21"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3" fillId="25" borderId="0" applyNumberFormat="0" applyBorder="0" applyAlignment="0" applyProtection="0"/>
    <xf numFmtId="0" fontId="21" fillId="29" borderId="0" applyNumberFormat="0" applyBorder="0" applyAlignment="0" applyProtection="0"/>
    <xf numFmtId="0" fontId="16" fillId="29" borderId="0" applyNumberFormat="0" applyBorder="0" applyAlignment="0" applyProtection="0"/>
    <xf numFmtId="0" fontId="21"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3" fillId="29" borderId="0" applyNumberFormat="0" applyBorder="0" applyAlignment="0" applyProtection="0"/>
    <xf numFmtId="0" fontId="24" fillId="3" borderId="0" applyNumberFormat="0" applyBorder="0" applyAlignment="0" applyProtection="0"/>
    <xf numFmtId="0" fontId="6" fillId="3" borderId="0" applyNumberFormat="0" applyBorder="0" applyAlignment="0" applyProtection="0"/>
    <xf numFmtId="0" fontId="24"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6" fillId="3" borderId="0" applyNumberFormat="0" applyBorder="0" applyAlignment="0" applyProtection="0"/>
    <xf numFmtId="0" fontId="27" fillId="6" borderId="4" applyNumberFormat="0" applyAlignment="0" applyProtection="0"/>
    <xf numFmtId="0" fontId="10" fillId="6" borderId="4" applyNumberFormat="0" applyAlignment="0" applyProtection="0"/>
    <xf numFmtId="0" fontId="27" fillId="6" borderId="4" applyNumberFormat="0" applyAlignment="0" applyProtection="0"/>
    <xf numFmtId="0" fontId="28" fillId="6" borderId="4" applyNumberFormat="0" applyAlignment="0" applyProtection="0"/>
    <xf numFmtId="0" fontId="28" fillId="6" borderId="4" applyNumberFormat="0" applyAlignment="0" applyProtection="0"/>
    <xf numFmtId="0" fontId="29" fillId="6" borderId="4" applyNumberFormat="0" applyAlignment="0" applyProtection="0"/>
    <xf numFmtId="0" fontId="30" fillId="7" borderId="7" applyNumberFormat="0" applyAlignment="0" applyProtection="0"/>
    <xf numFmtId="0" fontId="12" fillId="7" borderId="7" applyNumberFormat="0" applyAlignment="0" applyProtection="0"/>
    <xf numFmtId="0" fontId="30" fillId="7" borderId="7" applyNumberFormat="0" applyAlignment="0" applyProtection="0"/>
    <xf numFmtId="0" fontId="31" fillId="7" borderId="7" applyNumberFormat="0" applyAlignment="0" applyProtection="0"/>
    <xf numFmtId="0" fontId="31" fillId="7" borderId="7" applyNumberFormat="0" applyAlignment="0" applyProtection="0"/>
    <xf numFmtId="0" fontId="32" fillId="7"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applyFont="0" applyFill="0" applyBorder="0" applyAlignment="0" applyProtection="0"/>
    <xf numFmtId="43" fontId="20" fillId="0" borderId="0" applyFont="0" applyFill="0" applyBorder="0" applyAlignment="0" applyProtection="0"/>
    <xf numFmtId="43" fontId="33"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20"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164" fontId="17" fillId="0" borderId="0" applyFont="0" applyFill="0" applyBorder="0" applyAlignment="0" applyProtection="0"/>
    <xf numFmtId="43" fontId="1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5"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2" borderId="0" applyNumberFormat="0" applyBorder="0" applyAlignment="0" applyProtection="0"/>
    <xf numFmtId="0" fontId="5" fillId="2" borderId="0" applyNumberFormat="0" applyBorder="0" applyAlignment="0" applyProtection="0"/>
    <xf numFmtId="0" fontId="39"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1" fillId="2" borderId="0" applyNumberFormat="0" applyBorder="0" applyAlignment="0" applyProtection="0"/>
    <xf numFmtId="0" fontId="42" fillId="0" borderId="1" applyNumberFormat="0" applyFill="0" applyAlignment="0" applyProtection="0"/>
    <xf numFmtId="0" fontId="2" fillId="0" borderId="1" applyNumberFormat="0" applyFill="0" applyAlignment="0" applyProtection="0"/>
    <xf numFmtId="0" fontId="42"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4" fillId="0" borderId="2" applyNumberFormat="0" applyFill="0" applyAlignment="0" applyProtection="0"/>
    <xf numFmtId="0" fontId="3" fillId="0" borderId="2" applyNumberFormat="0" applyFill="0" applyAlignment="0" applyProtection="0"/>
    <xf numFmtId="0" fontId="44" fillId="0" borderId="2" applyNumberFormat="0" applyFill="0" applyAlignment="0" applyProtection="0"/>
    <xf numFmtId="0" fontId="45" fillId="0" borderId="2" applyNumberFormat="0" applyFill="0" applyAlignment="0" applyProtection="0"/>
    <xf numFmtId="0" fontId="45" fillId="0" borderId="2" applyNumberFormat="0" applyFill="0" applyAlignment="0" applyProtection="0"/>
    <xf numFmtId="0" fontId="46" fillId="0" borderId="3" applyNumberFormat="0" applyFill="0" applyAlignment="0" applyProtection="0"/>
    <xf numFmtId="0" fontId="4" fillId="0" borderId="3" applyNumberFormat="0" applyFill="0" applyAlignment="0" applyProtection="0"/>
    <xf numFmtId="0" fontId="46"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46" fillId="0" borderId="0" applyNumberFormat="0" applyFill="0" applyBorder="0" applyAlignment="0" applyProtection="0"/>
    <xf numFmtId="0" fontId="4"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5" borderId="4" applyNumberFormat="0" applyAlignment="0" applyProtection="0"/>
    <xf numFmtId="0" fontId="8" fillId="5" borderId="4" applyNumberFormat="0" applyAlignment="0" applyProtection="0"/>
    <xf numFmtId="0" fontId="48" fillId="5" borderId="4" applyNumberFormat="0" applyAlignment="0" applyProtection="0"/>
    <xf numFmtId="0" fontId="49" fillId="5" borderId="4" applyNumberFormat="0" applyAlignment="0" applyProtection="0"/>
    <xf numFmtId="0" fontId="49" fillId="5" borderId="4" applyNumberFormat="0" applyAlignment="0" applyProtection="0"/>
    <xf numFmtId="0" fontId="50" fillId="5" borderId="4" applyNumberFormat="0" applyAlignment="0" applyProtection="0"/>
    <xf numFmtId="0" fontId="51" fillId="0" borderId="6" applyNumberFormat="0" applyFill="0" applyAlignment="0" applyProtection="0"/>
    <xf numFmtId="0" fontId="11" fillId="0" borderId="6" applyNumberFormat="0" applyFill="0" applyAlignment="0" applyProtection="0"/>
    <xf numFmtId="0" fontId="51"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3" fillId="0" borderId="6" applyNumberFormat="0" applyFill="0" applyAlignment="0" applyProtection="0"/>
    <xf numFmtId="0" fontId="54" fillId="4" borderId="0" applyNumberFormat="0" applyBorder="0" applyAlignment="0" applyProtection="0"/>
    <xf numFmtId="0" fontId="7" fillId="4" borderId="0" applyNumberFormat="0" applyBorder="0" applyAlignment="0" applyProtection="0"/>
    <xf numFmtId="0" fontId="54"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6" fillId="4" borderId="0" applyNumberFormat="0" applyBorder="0" applyAlignment="0" applyProtection="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8" fillId="0" borderId="0"/>
    <xf numFmtId="0" fontId="18" fillId="0" borderId="0"/>
    <xf numFmtId="0" fontId="18" fillId="0" borderId="0"/>
    <xf numFmtId="0" fontId="18"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20" fillId="0" borderId="0"/>
    <xf numFmtId="0" fontId="17" fillId="0" borderId="0"/>
    <xf numFmtId="0" fontId="34" fillId="0" borderId="0"/>
    <xf numFmtId="0" fontId="17" fillId="0" borderId="0"/>
    <xf numFmtId="0" fontId="33" fillId="0" borderId="0"/>
    <xf numFmtId="0" fontId="20"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34" fillId="0" borderId="0"/>
    <xf numFmtId="0"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7"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8" fillId="6" borderId="5" applyNumberFormat="0" applyAlignment="0" applyProtection="0"/>
    <xf numFmtId="0" fontId="9" fillId="6" borderId="5" applyNumberFormat="0" applyAlignment="0" applyProtection="0"/>
    <xf numFmtId="0" fontId="58" fillId="6" borderId="5" applyNumberFormat="0" applyAlignment="0" applyProtection="0"/>
    <xf numFmtId="0" fontId="59" fillId="6" borderId="5" applyNumberFormat="0" applyAlignment="0" applyProtection="0"/>
    <xf numFmtId="0" fontId="59" fillId="6" borderId="5" applyNumberFormat="0" applyAlignment="0" applyProtection="0"/>
    <xf numFmtId="0" fontId="60" fillId="6" borderId="5"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0" fontId="61" fillId="0" borderId="9" applyNumberFormat="0" applyFill="0" applyAlignment="0" applyProtection="0"/>
    <xf numFmtId="0" fontId="15" fillId="0" borderId="9" applyNumberFormat="0" applyFill="0" applyAlignment="0" applyProtection="0"/>
    <xf numFmtId="0" fontId="61"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3" fillId="0" borderId="9" applyNumberFormat="0" applyFill="0" applyAlignment="0" applyProtection="0"/>
    <xf numFmtId="0" fontId="64" fillId="0" borderId="0" applyNumberFormat="0" applyFill="0" applyBorder="0" applyAlignment="0" applyProtection="0"/>
    <xf numFmtId="0" fontId="13"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cellStyleXfs>
  <cellXfs count="42">
    <xf numFmtId="0" fontId="0" fillId="0" borderId="0" xfId="0"/>
    <xf numFmtId="0" fontId="67" fillId="36" borderId="0" xfId="0" applyFont="1" applyFill="1" applyBorder="1" applyAlignment="1"/>
    <xf numFmtId="0" fontId="68" fillId="36" borderId="0" xfId="0" applyFont="1" applyFill="1"/>
    <xf numFmtId="0" fontId="67" fillId="36" borderId="0" xfId="0" applyFont="1" applyFill="1" applyAlignment="1"/>
    <xf numFmtId="0" fontId="68" fillId="36" borderId="18" xfId="0" applyFont="1" applyFill="1" applyBorder="1" applyAlignment="1">
      <alignment horizontal="left" indent="1"/>
    </xf>
    <xf numFmtId="0" fontId="69" fillId="36" borderId="18" xfId="0" applyFont="1" applyFill="1" applyBorder="1" applyAlignment="1">
      <alignment horizontal="left" indent="1"/>
    </xf>
    <xf numFmtId="3" fontId="68" fillId="0" borderId="0" xfId="1" applyNumberFormat="1" applyFont="1" applyAlignment="1">
      <alignment horizontal="center" vertical="top"/>
    </xf>
    <xf numFmtId="0" fontId="68" fillId="0" borderId="0" xfId="0" applyFont="1" applyAlignment="1">
      <alignment horizontal="center" vertical="top"/>
    </xf>
    <xf numFmtId="0" fontId="68" fillId="0" borderId="0" xfId="0" applyFont="1"/>
    <xf numFmtId="0" fontId="23" fillId="33" borderId="16" xfId="0" applyFont="1" applyFill="1" applyBorder="1" applyAlignment="1">
      <alignment horizontal="center" vertical="center" wrapText="1"/>
    </xf>
    <xf numFmtId="3" fontId="23" fillId="33" borderId="17" xfId="0" applyNumberFormat="1" applyFont="1" applyFill="1" applyBorder="1" applyAlignment="1">
      <alignment horizontal="center" vertical="center" wrapText="1"/>
    </xf>
    <xf numFmtId="3" fontId="23" fillId="33" borderId="16" xfId="0" applyNumberFormat="1" applyFont="1" applyFill="1" applyBorder="1" applyAlignment="1">
      <alignment horizontal="center" vertical="center" wrapText="1"/>
    </xf>
    <xf numFmtId="0" fontId="68" fillId="0" borderId="0" xfId="0" applyFont="1" applyAlignment="1">
      <alignment wrapText="1"/>
    </xf>
    <xf numFmtId="0" fontId="23" fillId="37" borderId="10" xfId="0" applyFont="1" applyFill="1" applyBorder="1" applyAlignment="1">
      <alignment horizontal="left" wrapText="1"/>
    </xf>
    <xf numFmtId="3" fontId="23" fillId="37" borderId="11" xfId="0" applyNumberFormat="1" applyFont="1" applyFill="1" applyBorder="1"/>
    <xf numFmtId="3" fontId="23" fillId="37" borderId="11" xfId="0" applyNumberFormat="1" applyFont="1" applyFill="1" applyBorder="1" applyAlignment="1">
      <alignment horizontal="center" vertical="top"/>
    </xf>
    <xf numFmtId="3" fontId="23" fillId="37" borderId="12" xfId="0" applyNumberFormat="1" applyFont="1" applyFill="1" applyBorder="1" applyAlignment="1">
      <alignment horizontal="center" vertical="top"/>
    </xf>
    <xf numFmtId="0" fontId="19" fillId="34" borderId="13" xfId="0" applyFont="1" applyFill="1" applyBorder="1" applyAlignment="1">
      <alignment horizontal="left" wrapText="1"/>
    </xf>
    <xf numFmtId="3" fontId="19" fillId="34" borderId="14" xfId="0" applyNumberFormat="1" applyFont="1" applyFill="1" applyBorder="1"/>
    <xf numFmtId="3" fontId="19" fillId="34" borderId="14" xfId="0" applyNumberFormat="1" applyFont="1" applyFill="1" applyBorder="1" applyAlignment="1">
      <alignment horizontal="center" vertical="top"/>
    </xf>
    <xf numFmtId="3" fontId="19" fillId="34" borderId="15" xfId="0" applyNumberFormat="1" applyFont="1" applyFill="1" applyBorder="1" applyAlignment="1">
      <alignment horizontal="center" vertical="top"/>
    </xf>
    <xf numFmtId="0" fontId="63" fillId="35" borderId="13" xfId="0" applyFont="1" applyFill="1" applyBorder="1" applyAlignment="1">
      <alignment horizontal="left" wrapText="1"/>
    </xf>
    <xf numFmtId="0" fontId="19" fillId="34" borderId="13" xfId="0" applyFont="1" applyFill="1" applyBorder="1" applyAlignment="1">
      <alignment horizontal="left" indent="1"/>
    </xf>
    <xf numFmtId="0" fontId="63" fillId="35" borderId="13" xfId="0" applyFont="1" applyFill="1" applyBorder="1" applyAlignment="1">
      <alignment horizontal="left" indent="1"/>
    </xf>
    <xf numFmtId="3" fontId="68" fillId="0" borderId="0" xfId="1" applyNumberFormat="1" applyFont="1"/>
    <xf numFmtId="3" fontId="68" fillId="36" borderId="14" xfId="0" applyNumberFormat="1" applyFont="1" applyFill="1" applyBorder="1" applyAlignment="1"/>
    <xf numFmtId="3" fontId="68" fillId="36" borderId="15" xfId="0" applyNumberFormat="1" applyFont="1" applyFill="1" applyBorder="1" applyAlignment="1"/>
    <xf numFmtId="3" fontId="63" fillId="35" borderId="14" xfId="0" applyNumberFormat="1" applyFont="1" applyFill="1" applyBorder="1" applyAlignment="1"/>
    <xf numFmtId="3" fontId="63" fillId="35" borderId="14" xfId="0" applyNumberFormat="1" applyFont="1" applyFill="1" applyBorder="1" applyAlignment="1">
      <alignment vertical="top"/>
    </xf>
    <xf numFmtId="3" fontId="63" fillId="35" borderId="15" xfId="0" applyNumberFormat="1" applyFont="1" applyFill="1" applyBorder="1" applyAlignment="1">
      <alignment vertical="top"/>
    </xf>
    <xf numFmtId="3" fontId="23" fillId="37" borderId="11" xfId="0" applyNumberFormat="1" applyFont="1" applyFill="1" applyBorder="1" applyAlignment="1"/>
    <xf numFmtId="3" fontId="23" fillId="37" borderId="11" xfId="0" applyNumberFormat="1" applyFont="1" applyFill="1" applyBorder="1" applyAlignment="1">
      <alignment vertical="top"/>
    </xf>
    <xf numFmtId="3" fontId="23" fillId="37" borderId="12" xfId="0" applyNumberFormat="1" applyFont="1" applyFill="1" applyBorder="1" applyAlignment="1">
      <alignment vertical="top"/>
    </xf>
    <xf numFmtId="3" fontId="19" fillId="34" borderId="14" xfId="0" applyNumberFormat="1" applyFont="1" applyFill="1" applyBorder="1" applyAlignment="1"/>
    <xf numFmtId="3" fontId="19" fillId="34" borderId="14" xfId="0" applyNumberFormat="1" applyFont="1" applyFill="1" applyBorder="1" applyAlignment="1">
      <alignment vertical="top"/>
    </xf>
    <xf numFmtId="3" fontId="19" fillId="34" borderId="15" xfId="0" applyNumberFormat="1" applyFont="1" applyFill="1" applyBorder="1" applyAlignment="1">
      <alignment vertical="top"/>
    </xf>
    <xf numFmtId="3" fontId="69" fillId="36" borderId="14" xfId="0" applyNumberFormat="1" applyFont="1" applyFill="1" applyBorder="1" applyAlignment="1"/>
    <xf numFmtId="0" fontId="68" fillId="0" borderId="0" xfId="0" applyNumberFormat="1" applyFont="1" applyAlignment="1"/>
    <xf numFmtId="3" fontId="68" fillId="0" borderId="0" xfId="1" applyNumberFormat="1" applyFont="1" applyAlignment="1"/>
    <xf numFmtId="0" fontId="68" fillId="0" borderId="0" xfId="0" applyFont="1" applyAlignment="1"/>
    <xf numFmtId="0" fontId="68" fillId="36" borderId="18" xfId="0" applyFont="1" applyFill="1" applyBorder="1" applyAlignment="1">
      <alignment horizontal="left" wrapText="1" indent="1"/>
    </xf>
    <xf numFmtId="3" fontId="68" fillId="0" borderId="0" xfId="0" applyNumberFormat="1" applyFont="1"/>
  </cellXfs>
  <cellStyles count="5281">
    <cellStyle name="20% - Accent1 10" xfId="2"/>
    <cellStyle name="20% - Accent1 10 2" xfId="3"/>
    <cellStyle name="20% - Accent1 10 2 2" xfId="4"/>
    <cellStyle name="20% - Accent1 10 3" xfId="5"/>
    <cellStyle name="20% - Accent1 100" xfId="6"/>
    <cellStyle name="20% - Accent1 101" xfId="7"/>
    <cellStyle name="20% - Accent1 102" xfId="8"/>
    <cellStyle name="20% - Accent1 103" xfId="9"/>
    <cellStyle name="20% - Accent1 104" xfId="10"/>
    <cellStyle name="20% - Accent1 105" xfId="11"/>
    <cellStyle name="20% - Accent1 106" xfId="12"/>
    <cellStyle name="20% - Accent1 107" xfId="13"/>
    <cellStyle name="20% - Accent1 108" xfId="14"/>
    <cellStyle name="20% - Accent1 109" xfId="15"/>
    <cellStyle name="20% - Accent1 11" xfId="16"/>
    <cellStyle name="20% - Accent1 11 2" xfId="17"/>
    <cellStyle name="20% - Accent1 11 2 2" xfId="18"/>
    <cellStyle name="20% - Accent1 11 3" xfId="19"/>
    <cellStyle name="20% - Accent1 110" xfId="20"/>
    <cellStyle name="20% - Accent1 111" xfId="21"/>
    <cellStyle name="20% - Accent1 112" xfId="22"/>
    <cellStyle name="20% - Accent1 113" xfId="23"/>
    <cellStyle name="20% - Accent1 114" xfId="24"/>
    <cellStyle name="20% - Accent1 115" xfId="25"/>
    <cellStyle name="20% - Accent1 116" xfId="26"/>
    <cellStyle name="20% - Accent1 117" xfId="27"/>
    <cellStyle name="20% - Accent1 118" xfId="28"/>
    <cellStyle name="20% - Accent1 119" xfId="29"/>
    <cellStyle name="20% - Accent1 12" xfId="30"/>
    <cellStyle name="20% - Accent1 12 2" xfId="31"/>
    <cellStyle name="20% - Accent1 12 2 2" xfId="32"/>
    <cellStyle name="20% - Accent1 12 3" xfId="33"/>
    <cellStyle name="20% - Accent1 120" xfId="34"/>
    <cellStyle name="20% - Accent1 121" xfId="35"/>
    <cellStyle name="20% - Accent1 122" xfId="36"/>
    <cellStyle name="20% - Accent1 123" xfId="37"/>
    <cellStyle name="20% - Accent1 124" xfId="38"/>
    <cellStyle name="20% - Accent1 125" xfId="39"/>
    <cellStyle name="20% - Accent1 126" xfId="40"/>
    <cellStyle name="20% - Accent1 127" xfId="41"/>
    <cellStyle name="20% - Accent1 128" xfId="42"/>
    <cellStyle name="20% - Accent1 129" xfId="43"/>
    <cellStyle name="20% - Accent1 13" xfId="44"/>
    <cellStyle name="20% - Accent1 13 2" xfId="45"/>
    <cellStyle name="20% - Accent1 13 2 2" xfId="46"/>
    <cellStyle name="20% - Accent1 13 3" xfId="47"/>
    <cellStyle name="20% - Accent1 130" xfId="48"/>
    <cellStyle name="20% - Accent1 131" xfId="49"/>
    <cellStyle name="20% - Accent1 132" xfId="50"/>
    <cellStyle name="20% - Accent1 133" xfId="51"/>
    <cellStyle name="20% - Accent1 134" xfId="52"/>
    <cellStyle name="20% - Accent1 135" xfId="53"/>
    <cellStyle name="20% - Accent1 136" xfId="54"/>
    <cellStyle name="20% - Accent1 137" xfId="55"/>
    <cellStyle name="20% - Accent1 138" xfId="56"/>
    <cellStyle name="20% - Accent1 139" xfId="57"/>
    <cellStyle name="20% - Accent1 14" xfId="58"/>
    <cellStyle name="20% - Accent1 14 2" xfId="59"/>
    <cellStyle name="20% - Accent1 14 2 2" xfId="60"/>
    <cellStyle name="20% - Accent1 14 3" xfId="61"/>
    <cellStyle name="20% - Accent1 140" xfId="62"/>
    <cellStyle name="20% - Accent1 141" xfId="63"/>
    <cellStyle name="20% - Accent1 142" xfId="64"/>
    <cellStyle name="20% - Accent1 143" xfId="65"/>
    <cellStyle name="20% - Accent1 144" xfId="66"/>
    <cellStyle name="20% - Accent1 145" xfId="67"/>
    <cellStyle name="20% - Accent1 146" xfId="68"/>
    <cellStyle name="20% - Accent1 147" xfId="69"/>
    <cellStyle name="20% - Accent1 148" xfId="70"/>
    <cellStyle name="20% - Accent1 149" xfId="71"/>
    <cellStyle name="20% - Accent1 15" xfId="72"/>
    <cellStyle name="20% - Accent1 15 2" xfId="73"/>
    <cellStyle name="20% - Accent1 15 2 2" xfId="74"/>
    <cellStyle name="20% - Accent1 15 3" xfId="75"/>
    <cellStyle name="20% - Accent1 150" xfId="76"/>
    <cellStyle name="20% - Accent1 151" xfId="77"/>
    <cellStyle name="20% - Accent1 152" xfId="78"/>
    <cellStyle name="20% - Accent1 153" xfId="79"/>
    <cellStyle name="20% - Accent1 154" xfId="80"/>
    <cellStyle name="20% - Accent1 155" xfId="81"/>
    <cellStyle name="20% - Accent1 16" xfId="82"/>
    <cellStyle name="20% - Accent1 16 2" xfId="83"/>
    <cellStyle name="20% - Accent1 16 2 2" xfId="84"/>
    <cellStyle name="20% - Accent1 16 3" xfId="85"/>
    <cellStyle name="20% - Accent1 17" xfId="86"/>
    <cellStyle name="20% - Accent1 17 2" xfId="87"/>
    <cellStyle name="20% - Accent1 17 3" xfId="88"/>
    <cellStyle name="20% - Accent1 17 3 2" xfId="89"/>
    <cellStyle name="20% - Accent1 17 4" xfId="90"/>
    <cellStyle name="20% - Accent1 17 4 2" xfId="91"/>
    <cellStyle name="20% - Accent1 18" xfId="92"/>
    <cellStyle name="20% - Accent1 18 2" xfId="93"/>
    <cellStyle name="20% - Accent1 18 3" xfId="94"/>
    <cellStyle name="20% - Accent1 18 3 2" xfId="95"/>
    <cellStyle name="20% - Accent1 18 4" xfId="96"/>
    <cellStyle name="20% - Accent1 18 4 2" xfId="97"/>
    <cellStyle name="20% - Accent1 19" xfId="98"/>
    <cellStyle name="20% - Accent1 19 2" xfId="99"/>
    <cellStyle name="20% - Accent1 19 2 2" xfId="100"/>
    <cellStyle name="20% - Accent1 19 3" xfId="101"/>
    <cellStyle name="20% - Accent1 19 3 2" xfId="102"/>
    <cellStyle name="20% - Accent1 2" xfId="103"/>
    <cellStyle name="20% - Accent1 2 2" xfId="104"/>
    <cellStyle name="20% - Accent1 2 2 2" xfId="105"/>
    <cellStyle name="20% - Accent1 2 2 2 2" xfId="106"/>
    <cellStyle name="20% - Accent1 2 2 2 2 2" xfId="107"/>
    <cellStyle name="20% - Accent1 2 2 2 3" xfId="108"/>
    <cellStyle name="20% - Accent1 2 2 3" xfId="109"/>
    <cellStyle name="20% - Accent1 2 2 3 2" xfId="110"/>
    <cellStyle name="20% - Accent1 2 2 3 2 2" xfId="111"/>
    <cellStyle name="20% - Accent1 2 2 3 3" xfId="112"/>
    <cellStyle name="20% - Accent1 2 2 4" xfId="113"/>
    <cellStyle name="20% - Accent1 2 2 4 2" xfId="114"/>
    <cellStyle name="20% - Accent1 2 2 5" xfId="115"/>
    <cellStyle name="20% - Accent1 2 2 5 2" xfId="116"/>
    <cellStyle name="20% - Accent1 2 2 6" xfId="117"/>
    <cellStyle name="20% - Accent1 2 2 6 2" xfId="118"/>
    <cellStyle name="20% - Accent1 2 2 7" xfId="119"/>
    <cellStyle name="20% - Accent1 2 3" xfId="120"/>
    <cellStyle name="20% - Accent1 2 4" xfId="121"/>
    <cellStyle name="20% - Accent1 2 4 2" xfId="122"/>
    <cellStyle name="20% - Accent1 2 4 2 2" xfId="123"/>
    <cellStyle name="20% - Accent1 2 4 3" xfId="124"/>
    <cellStyle name="20% - Accent1 2 5" xfId="125"/>
    <cellStyle name="20% - Accent1 2 5 2" xfId="126"/>
    <cellStyle name="20% - Accent1 2 5 2 2" xfId="127"/>
    <cellStyle name="20% - Accent1 2 5 3" xfId="128"/>
    <cellStyle name="20% - Accent1 2 6" xfId="129"/>
    <cellStyle name="20% - Accent1 2 6 2" xfId="130"/>
    <cellStyle name="20% - Accent1 2 7" xfId="131"/>
    <cellStyle name="20% - Accent1 2 7 2" xfId="132"/>
    <cellStyle name="20% - Accent1 2 8" xfId="133"/>
    <cellStyle name="20% - Accent1 20" xfId="134"/>
    <cellStyle name="20% - Accent1 20 2" xfId="135"/>
    <cellStyle name="20% - Accent1 20 2 2" xfId="136"/>
    <cellStyle name="20% - Accent1 20 3" xfId="137"/>
    <cellStyle name="20% - Accent1 20 3 2" xfId="138"/>
    <cellStyle name="20% - Accent1 20 4" xfId="139"/>
    <cellStyle name="20% - Accent1 20 4 2" xfId="140"/>
    <cellStyle name="20% - Accent1 20 5" xfId="141"/>
    <cellStyle name="20% - Accent1 21" xfId="142"/>
    <cellStyle name="20% - Accent1 21 2" xfId="143"/>
    <cellStyle name="20% - Accent1 21 2 2" xfId="144"/>
    <cellStyle name="20% - Accent1 21 3" xfId="145"/>
    <cellStyle name="20% - Accent1 21 3 2" xfId="146"/>
    <cellStyle name="20% - Accent1 21 4" xfId="147"/>
    <cellStyle name="20% - Accent1 22" xfId="148"/>
    <cellStyle name="20% - Accent1 22 2" xfId="149"/>
    <cellStyle name="20% - Accent1 22 2 2" xfId="150"/>
    <cellStyle name="20% - Accent1 22 3" xfId="151"/>
    <cellStyle name="20% - Accent1 23" xfId="152"/>
    <cellStyle name="20% - Accent1 23 2" xfId="153"/>
    <cellStyle name="20% - Accent1 23 2 2" xfId="154"/>
    <cellStyle name="20% - Accent1 23 3" xfId="155"/>
    <cellStyle name="20% - Accent1 24" xfId="156"/>
    <cellStyle name="20% - Accent1 24 2" xfId="157"/>
    <cellStyle name="20% - Accent1 24 2 2" xfId="158"/>
    <cellStyle name="20% - Accent1 24 3" xfId="159"/>
    <cellStyle name="20% - Accent1 25" xfId="160"/>
    <cellStyle name="20% - Accent1 25 2" xfId="161"/>
    <cellStyle name="20% - Accent1 25 2 2" xfId="162"/>
    <cellStyle name="20% - Accent1 25 3" xfId="163"/>
    <cellStyle name="20% - Accent1 26" xfId="164"/>
    <cellStyle name="20% - Accent1 26 2" xfId="165"/>
    <cellStyle name="20% - Accent1 26 2 2" xfId="166"/>
    <cellStyle name="20% - Accent1 26 3" xfId="167"/>
    <cellStyle name="20% - Accent1 27" xfId="168"/>
    <cellStyle name="20% - Accent1 27 2" xfId="169"/>
    <cellStyle name="20% - Accent1 28" xfId="170"/>
    <cellStyle name="20% - Accent1 28 2" xfId="171"/>
    <cellStyle name="20% - Accent1 29" xfId="172"/>
    <cellStyle name="20% - Accent1 29 2" xfId="173"/>
    <cellStyle name="20% - Accent1 3" xfId="174"/>
    <cellStyle name="20% - Accent1 3 2" xfId="175"/>
    <cellStyle name="20% - Accent1 3 2 2" xfId="176"/>
    <cellStyle name="20% - Accent1 3 3" xfId="177"/>
    <cellStyle name="20% - Accent1 3 4" xfId="178"/>
    <cellStyle name="20% - Accent1 3 4 2" xfId="179"/>
    <cellStyle name="20% - Accent1 3 5" xfId="180"/>
    <cellStyle name="20% - Accent1 30" xfId="181"/>
    <cellStyle name="20% - Accent1 30 2" xfId="182"/>
    <cellStyle name="20% - Accent1 31" xfId="183"/>
    <cellStyle name="20% - Accent1 31 2" xfId="184"/>
    <cellStyle name="20% - Accent1 32" xfId="185"/>
    <cellStyle name="20% - Accent1 32 2" xfId="186"/>
    <cellStyle name="20% - Accent1 33" xfId="187"/>
    <cellStyle name="20% - Accent1 33 2" xfId="188"/>
    <cellStyle name="20% - Accent1 34" xfId="189"/>
    <cellStyle name="20% - Accent1 34 2" xfId="190"/>
    <cellStyle name="20% - Accent1 35" xfId="191"/>
    <cellStyle name="20% - Accent1 35 2" xfId="192"/>
    <cellStyle name="20% - Accent1 36" xfId="193"/>
    <cellStyle name="20% - Accent1 36 2" xfId="194"/>
    <cellStyle name="20% - Accent1 37" xfId="195"/>
    <cellStyle name="20% - Accent1 37 2" xfId="196"/>
    <cellStyle name="20% - Accent1 38" xfId="197"/>
    <cellStyle name="20% - Accent1 38 2" xfId="198"/>
    <cellStyle name="20% - Accent1 39" xfId="199"/>
    <cellStyle name="20% - Accent1 39 2" xfId="200"/>
    <cellStyle name="20% - Accent1 4" xfId="201"/>
    <cellStyle name="20% - Accent1 4 2" xfId="202"/>
    <cellStyle name="20% - Accent1 4 2 2" xfId="203"/>
    <cellStyle name="20% - Accent1 4 3" xfId="204"/>
    <cellStyle name="20% - Accent1 4 4" xfId="205"/>
    <cellStyle name="20% - Accent1 40" xfId="206"/>
    <cellStyle name="20% - Accent1 40 2" xfId="207"/>
    <cellStyle name="20% - Accent1 41" xfId="208"/>
    <cellStyle name="20% - Accent1 41 2" xfId="209"/>
    <cellStyle name="20% - Accent1 42" xfId="210"/>
    <cellStyle name="20% - Accent1 42 2" xfId="211"/>
    <cellStyle name="20% - Accent1 43" xfId="212"/>
    <cellStyle name="20% - Accent1 43 2" xfId="213"/>
    <cellStyle name="20% - Accent1 44" xfId="214"/>
    <cellStyle name="20% - Accent1 44 2" xfId="215"/>
    <cellStyle name="20% - Accent1 45" xfId="216"/>
    <cellStyle name="20% - Accent1 45 2" xfId="217"/>
    <cellStyle name="20% - Accent1 46" xfId="218"/>
    <cellStyle name="20% - Accent1 46 2" xfId="219"/>
    <cellStyle name="20% - Accent1 47" xfId="220"/>
    <cellStyle name="20% - Accent1 47 2" xfId="221"/>
    <cellStyle name="20% - Accent1 48" xfId="222"/>
    <cellStyle name="20% - Accent1 48 2" xfId="223"/>
    <cellStyle name="20% - Accent1 49" xfId="224"/>
    <cellStyle name="20% - Accent1 49 2" xfId="225"/>
    <cellStyle name="20% - Accent1 5" xfId="226"/>
    <cellStyle name="20% - Accent1 5 2" xfId="227"/>
    <cellStyle name="20% - Accent1 5 2 2" xfId="228"/>
    <cellStyle name="20% - Accent1 5 3" xfId="229"/>
    <cellStyle name="20% - Accent1 5 4" xfId="230"/>
    <cellStyle name="20% - Accent1 5 4 2" xfId="231"/>
    <cellStyle name="20% - Accent1 5 5" xfId="232"/>
    <cellStyle name="20% - Accent1 50" xfId="233"/>
    <cellStyle name="20% - Accent1 50 2" xfId="234"/>
    <cellStyle name="20% - Accent1 51" xfId="235"/>
    <cellStyle name="20% - Accent1 51 2" xfId="236"/>
    <cellStyle name="20% - Accent1 52" xfId="237"/>
    <cellStyle name="20% - Accent1 52 2" xfId="238"/>
    <cellStyle name="20% - Accent1 53" xfId="239"/>
    <cellStyle name="20% - Accent1 53 2" xfId="240"/>
    <cellStyle name="20% - Accent1 54" xfId="241"/>
    <cellStyle name="20% - Accent1 54 2" xfId="242"/>
    <cellStyle name="20% - Accent1 55" xfId="243"/>
    <cellStyle name="20% - Accent1 55 2" xfId="244"/>
    <cellStyle name="20% - Accent1 56" xfId="245"/>
    <cellStyle name="20% - Accent1 56 2" xfId="246"/>
    <cellStyle name="20% - Accent1 57" xfId="247"/>
    <cellStyle name="20% - Accent1 57 2" xfId="248"/>
    <cellStyle name="20% - Accent1 58" xfId="249"/>
    <cellStyle name="20% - Accent1 58 2" xfId="250"/>
    <cellStyle name="20% - Accent1 59" xfId="251"/>
    <cellStyle name="20% - Accent1 59 2" xfId="252"/>
    <cellStyle name="20% - Accent1 6" xfId="253"/>
    <cellStyle name="20% - Accent1 6 2" xfId="254"/>
    <cellStyle name="20% - Accent1 6 2 2" xfId="255"/>
    <cellStyle name="20% - Accent1 6 3" xfId="256"/>
    <cellStyle name="20% - Accent1 6 4" xfId="257"/>
    <cellStyle name="20% - Accent1 60" xfId="258"/>
    <cellStyle name="20% - Accent1 60 2" xfId="259"/>
    <cellStyle name="20% - Accent1 61" xfId="260"/>
    <cellStyle name="20% - Accent1 61 2" xfId="261"/>
    <cellStyle name="20% - Accent1 62" xfId="262"/>
    <cellStyle name="20% - Accent1 62 2" xfId="263"/>
    <cellStyle name="20% - Accent1 63" xfId="264"/>
    <cellStyle name="20% - Accent1 63 2" xfId="265"/>
    <cellStyle name="20% - Accent1 64" xfId="266"/>
    <cellStyle name="20% - Accent1 64 2" xfId="267"/>
    <cellStyle name="20% - Accent1 65" xfId="268"/>
    <cellStyle name="20% - Accent1 65 2" xfId="269"/>
    <cellStyle name="20% - Accent1 66" xfId="270"/>
    <cellStyle name="20% - Accent1 66 2" xfId="271"/>
    <cellStyle name="20% - Accent1 67" xfId="272"/>
    <cellStyle name="20% - Accent1 67 2" xfId="273"/>
    <cellStyle name="20% - Accent1 68" xfId="274"/>
    <cellStyle name="20% - Accent1 68 2" xfId="275"/>
    <cellStyle name="20% - Accent1 69" xfId="276"/>
    <cellStyle name="20% - Accent1 69 2" xfId="277"/>
    <cellStyle name="20% - Accent1 7" xfId="278"/>
    <cellStyle name="20% - Accent1 7 2" xfId="279"/>
    <cellStyle name="20% - Accent1 7 2 2" xfId="280"/>
    <cellStyle name="20% - Accent1 7 3" xfId="281"/>
    <cellStyle name="20% - Accent1 70" xfId="282"/>
    <cellStyle name="20% - Accent1 70 2" xfId="283"/>
    <cellStyle name="20% - Accent1 71" xfId="284"/>
    <cellStyle name="20% - Accent1 71 2" xfId="285"/>
    <cellStyle name="20% - Accent1 72" xfId="286"/>
    <cellStyle name="20% - Accent1 72 2" xfId="287"/>
    <cellStyle name="20% - Accent1 73" xfId="288"/>
    <cellStyle name="20% - Accent1 73 2" xfId="289"/>
    <cellStyle name="20% - Accent1 74" xfId="290"/>
    <cellStyle name="20% - Accent1 74 2" xfId="291"/>
    <cellStyle name="20% - Accent1 75" xfId="292"/>
    <cellStyle name="20% - Accent1 75 2" xfId="293"/>
    <cellStyle name="20% - Accent1 76" xfId="294"/>
    <cellStyle name="20% - Accent1 76 2" xfId="295"/>
    <cellStyle name="20% - Accent1 77" xfId="296"/>
    <cellStyle name="20% - Accent1 77 2" xfId="297"/>
    <cellStyle name="20% - Accent1 78" xfId="298"/>
    <cellStyle name="20% - Accent1 78 2" xfId="299"/>
    <cellStyle name="20% - Accent1 79" xfId="300"/>
    <cellStyle name="20% - Accent1 79 2" xfId="301"/>
    <cellStyle name="20% - Accent1 8" xfId="302"/>
    <cellStyle name="20% - Accent1 8 2" xfId="303"/>
    <cellStyle name="20% - Accent1 8 2 2" xfId="304"/>
    <cellStyle name="20% - Accent1 8 3" xfId="305"/>
    <cellStyle name="20% - Accent1 80" xfId="306"/>
    <cellStyle name="20% - Accent1 80 2" xfId="307"/>
    <cellStyle name="20% - Accent1 81" xfId="308"/>
    <cellStyle name="20% - Accent1 81 2" xfId="309"/>
    <cellStyle name="20% - Accent1 82" xfId="310"/>
    <cellStyle name="20% - Accent1 82 2" xfId="311"/>
    <cellStyle name="20% - Accent1 83" xfId="312"/>
    <cellStyle name="20% - Accent1 83 2" xfId="313"/>
    <cellStyle name="20% - Accent1 84" xfId="314"/>
    <cellStyle name="20% - Accent1 84 2" xfId="315"/>
    <cellStyle name="20% - Accent1 85" xfId="316"/>
    <cellStyle name="20% - Accent1 85 2" xfId="317"/>
    <cellStyle name="20% - Accent1 86" xfId="318"/>
    <cellStyle name="20% - Accent1 86 2" xfId="319"/>
    <cellStyle name="20% - Accent1 87" xfId="320"/>
    <cellStyle name="20% - Accent1 87 2" xfId="321"/>
    <cellStyle name="20% - Accent1 88" xfId="322"/>
    <cellStyle name="20% - Accent1 88 2" xfId="323"/>
    <cellStyle name="20% - Accent1 89" xfId="324"/>
    <cellStyle name="20% - Accent1 89 2" xfId="325"/>
    <cellStyle name="20% - Accent1 9" xfId="326"/>
    <cellStyle name="20% - Accent1 9 2" xfId="327"/>
    <cellStyle name="20% - Accent1 9 2 2" xfId="328"/>
    <cellStyle name="20% - Accent1 9 3" xfId="329"/>
    <cellStyle name="20% - Accent1 90" xfId="330"/>
    <cellStyle name="20% - Accent1 90 2" xfId="331"/>
    <cellStyle name="20% - Accent1 91" xfId="332"/>
    <cellStyle name="20% - Accent1 91 2" xfId="333"/>
    <cellStyle name="20% - Accent1 92" xfId="334"/>
    <cellStyle name="20% - Accent1 92 2" xfId="335"/>
    <cellStyle name="20% - Accent1 93" xfId="336"/>
    <cellStyle name="20% - Accent1 94" xfId="337"/>
    <cellStyle name="20% - Accent1 95" xfId="338"/>
    <cellStyle name="20% - Accent1 96" xfId="339"/>
    <cellStyle name="20% - Accent1 97" xfId="340"/>
    <cellStyle name="20% - Accent1 98" xfId="341"/>
    <cellStyle name="20% - Accent1 99" xfId="342"/>
    <cellStyle name="20% - Accent2 10" xfId="343"/>
    <cellStyle name="20% - Accent2 10 2" xfId="344"/>
    <cellStyle name="20% - Accent2 10 2 2" xfId="345"/>
    <cellStyle name="20% - Accent2 10 3" xfId="346"/>
    <cellStyle name="20% - Accent2 100" xfId="347"/>
    <cellStyle name="20% - Accent2 101" xfId="348"/>
    <cellStyle name="20% - Accent2 102" xfId="349"/>
    <cellStyle name="20% - Accent2 103" xfId="350"/>
    <cellStyle name="20% - Accent2 104" xfId="351"/>
    <cellStyle name="20% - Accent2 105" xfId="352"/>
    <cellStyle name="20% - Accent2 106" xfId="353"/>
    <cellStyle name="20% - Accent2 107" xfId="354"/>
    <cellStyle name="20% - Accent2 108" xfId="355"/>
    <cellStyle name="20% - Accent2 109" xfId="356"/>
    <cellStyle name="20% - Accent2 11" xfId="357"/>
    <cellStyle name="20% - Accent2 11 2" xfId="358"/>
    <cellStyle name="20% - Accent2 11 2 2" xfId="359"/>
    <cellStyle name="20% - Accent2 11 3" xfId="360"/>
    <cellStyle name="20% - Accent2 110" xfId="361"/>
    <cellStyle name="20% - Accent2 111" xfId="362"/>
    <cellStyle name="20% - Accent2 112" xfId="363"/>
    <cellStyle name="20% - Accent2 113" xfId="364"/>
    <cellStyle name="20% - Accent2 114" xfId="365"/>
    <cellStyle name="20% - Accent2 115" xfId="366"/>
    <cellStyle name="20% - Accent2 116" xfId="367"/>
    <cellStyle name="20% - Accent2 117" xfId="368"/>
    <cellStyle name="20% - Accent2 118" xfId="369"/>
    <cellStyle name="20% - Accent2 119" xfId="370"/>
    <cellStyle name="20% - Accent2 12" xfId="371"/>
    <cellStyle name="20% - Accent2 12 2" xfId="372"/>
    <cellStyle name="20% - Accent2 12 2 2" xfId="373"/>
    <cellStyle name="20% - Accent2 12 3" xfId="374"/>
    <cellStyle name="20% - Accent2 120" xfId="375"/>
    <cellStyle name="20% - Accent2 121" xfId="376"/>
    <cellStyle name="20% - Accent2 122" xfId="377"/>
    <cellStyle name="20% - Accent2 123" xfId="378"/>
    <cellStyle name="20% - Accent2 124" xfId="379"/>
    <cellStyle name="20% - Accent2 125" xfId="380"/>
    <cellStyle name="20% - Accent2 126" xfId="381"/>
    <cellStyle name="20% - Accent2 127" xfId="382"/>
    <cellStyle name="20% - Accent2 128" xfId="383"/>
    <cellStyle name="20% - Accent2 129" xfId="384"/>
    <cellStyle name="20% - Accent2 13" xfId="385"/>
    <cellStyle name="20% - Accent2 13 2" xfId="386"/>
    <cellStyle name="20% - Accent2 13 2 2" xfId="387"/>
    <cellStyle name="20% - Accent2 13 3" xfId="388"/>
    <cellStyle name="20% - Accent2 130" xfId="389"/>
    <cellStyle name="20% - Accent2 131" xfId="390"/>
    <cellStyle name="20% - Accent2 132" xfId="391"/>
    <cellStyle name="20% - Accent2 133" xfId="392"/>
    <cellStyle name="20% - Accent2 134" xfId="393"/>
    <cellStyle name="20% - Accent2 135" xfId="394"/>
    <cellStyle name="20% - Accent2 136" xfId="395"/>
    <cellStyle name="20% - Accent2 137" xfId="396"/>
    <cellStyle name="20% - Accent2 138" xfId="397"/>
    <cellStyle name="20% - Accent2 139" xfId="398"/>
    <cellStyle name="20% - Accent2 14" xfId="399"/>
    <cellStyle name="20% - Accent2 14 2" xfId="400"/>
    <cellStyle name="20% - Accent2 14 2 2" xfId="401"/>
    <cellStyle name="20% - Accent2 14 3" xfId="402"/>
    <cellStyle name="20% - Accent2 140" xfId="403"/>
    <cellStyle name="20% - Accent2 141" xfId="404"/>
    <cellStyle name="20% - Accent2 142" xfId="405"/>
    <cellStyle name="20% - Accent2 143" xfId="406"/>
    <cellStyle name="20% - Accent2 144" xfId="407"/>
    <cellStyle name="20% - Accent2 145" xfId="408"/>
    <cellStyle name="20% - Accent2 146" xfId="409"/>
    <cellStyle name="20% - Accent2 147" xfId="410"/>
    <cellStyle name="20% - Accent2 148" xfId="411"/>
    <cellStyle name="20% - Accent2 149" xfId="412"/>
    <cellStyle name="20% - Accent2 15" xfId="413"/>
    <cellStyle name="20% - Accent2 15 2" xfId="414"/>
    <cellStyle name="20% - Accent2 15 2 2" xfId="415"/>
    <cellStyle name="20% - Accent2 15 3" xfId="416"/>
    <cellStyle name="20% - Accent2 150" xfId="417"/>
    <cellStyle name="20% - Accent2 151" xfId="418"/>
    <cellStyle name="20% - Accent2 152" xfId="419"/>
    <cellStyle name="20% - Accent2 153" xfId="420"/>
    <cellStyle name="20% - Accent2 154" xfId="421"/>
    <cellStyle name="20% - Accent2 155" xfId="422"/>
    <cellStyle name="20% - Accent2 16" xfId="423"/>
    <cellStyle name="20% - Accent2 16 2" xfId="424"/>
    <cellStyle name="20% - Accent2 16 2 2" xfId="425"/>
    <cellStyle name="20% - Accent2 16 3" xfId="426"/>
    <cellStyle name="20% - Accent2 17" xfId="427"/>
    <cellStyle name="20% - Accent2 17 2" xfId="428"/>
    <cellStyle name="20% - Accent2 17 3" xfId="429"/>
    <cellStyle name="20% - Accent2 17 3 2" xfId="430"/>
    <cellStyle name="20% - Accent2 17 4" xfId="431"/>
    <cellStyle name="20% - Accent2 17 4 2" xfId="432"/>
    <cellStyle name="20% - Accent2 18" xfId="433"/>
    <cellStyle name="20% - Accent2 18 2" xfId="434"/>
    <cellStyle name="20% - Accent2 18 3" xfId="435"/>
    <cellStyle name="20% - Accent2 18 3 2" xfId="436"/>
    <cellStyle name="20% - Accent2 18 4" xfId="437"/>
    <cellStyle name="20% - Accent2 18 4 2" xfId="438"/>
    <cellStyle name="20% - Accent2 19" xfId="439"/>
    <cellStyle name="20% - Accent2 19 2" xfId="440"/>
    <cellStyle name="20% - Accent2 19 2 2" xfId="441"/>
    <cellStyle name="20% - Accent2 19 3" xfId="442"/>
    <cellStyle name="20% - Accent2 19 3 2" xfId="443"/>
    <cellStyle name="20% - Accent2 2" xfId="444"/>
    <cellStyle name="20% - Accent2 2 2" xfId="445"/>
    <cellStyle name="20% - Accent2 2 2 2" xfId="446"/>
    <cellStyle name="20% - Accent2 2 2 2 2" xfId="447"/>
    <cellStyle name="20% - Accent2 2 2 2 2 2" xfId="448"/>
    <cellStyle name="20% - Accent2 2 2 2 3" xfId="449"/>
    <cellStyle name="20% - Accent2 2 2 3" xfId="450"/>
    <cellStyle name="20% - Accent2 2 2 3 2" xfId="451"/>
    <cellStyle name="20% - Accent2 2 2 3 2 2" xfId="452"/>
    <cellStyle name="20% - Accent2 2 2 3 3" xfId="453"/>
    <cellStyle name="20% - Accent2 2 2 4" xfId="454"/>
    <cellStyle name="20% - Accent2 2 2 4 2" xfId="455"/>
    <cellStyle name="20% - Accent2 2 2 5" xfId="456"/>
    <cellStyle name="20% - Accent2 2 2 5 2" xfId="457"/>
    <cellStyle name="20% - Accent2 2 2 6" xfId="458"/>
    <cellStyle name="20% - Accent2 2 2 6 2" xfId="459"/>
    <cellStyle name="20% - Accent2 2 2 7" xfId="460"/>
    <cellStyle name="20% - Accent2 2 3" xfId="461"/>
    <cellStyle name="20% - Accent2 2 4" xfId="462"/>
    <cellStyle name="20% - Accent2 2 4 2" xfId="463"/>
    <cellStyle name="20% - Accent2 2 4 2 2" xfId="464"/>
    <cellStyle name="20% - Accent2 2 4 3" xfId="465"/>
    <cellStyle name="20% - Accent2 2 5" xfId="466"/>
    <cellStyle name="20% - Accent2 2 5 2" xfId="467"/>
    <cellStyle name="20% - Accent2 2 5 2 2" xfId="468"/>
    <cellStyle name="20% - Accent2 2 5 3" xfId="469"/>
    <cellStyle name="20% - Accent2 2 6" xfId="470"/>
    <cellStyle name="20% - Accent2 2 6 2" xfId="471"/>
    <cellStyle name="20% - Accent2 2 7" xfId="472"/>
    <cellStyle name="20% - Accent2 2 7 2" xfId="473"/>
    <cellStyle name="20% - Accent2 2 8" xfId="474"/>
    <cellStyle name="20% - Accent2 20" xfId="475"/>
    <cellStyle name="20% - Accent2 20 2" xfId="476"/>
    <cellStyle name="20% - Accent2 20 2 2" xfId="477"/>
    <cellStyle name="20% - Accent2 20 3" xfId="478"/>
    <cellStyle name="20% - Accent2 20 3 2" xfId="479"/>
    <cellStyle name="20% - Accent2 20 4" xfId="480"/>
    <cellStyle name="20% - Accent2 20 4 2" xfId="481"/>
    <cellStyle name="20% - Accent2 20 5" xfId="482"/>
    <cellStyle name="20% - Accent2 21" xfId="483"/>
    <cellStyle name="20% - Accent2 21 2" xfId="484"/>
    <cellStyle name="20% - Accent2 21 2 2" xfId="485"/>
    <cellStyle name="20% - Accent2 21 3" xfId="486"/>
    <cellStyle name="20% - Accent2 21 3 2" xfId="487"/>
    <cellStyle name="20% - Accent2 21 4" xfId="488"/>
    <cellStyle name="20% - Accent2 22" xfId="489"/>
    <cellStyle name="20% - Accent2 22 2" xfId="490"/>
    <cellStyle name="20% - Accent2 22 2 2" xfId="491"/>
    <cellStyle name="20% - Accent2 22 3" xfId="492"/>
    <cellStyle name="20% - Accent2 23" xfId="493"/>
    <cellStyle name="20% - Accent2 23 2" xfId="494"/>
    <cellStyle name="20% - Accent2 23 2 2" xfId="495"/>
    <cellStyle name="20% - Accent2 23 3" xfId="496"/>
    <cellStyle name="20% - Accent2 24" xfId="497"/>
    <cellStyle name="20% - Accent2 24 2" xfId="498"/>
    <cellStyle name="20% - Accent2 24 2 2" xfId="499"/>
    <cellStyle name="20% - Accent2 24 3" xfId="500"/>
    <cellStyle name="20% - Accent2 25" xfId="501"/>
    <cellStyle name="20% - Accent2 25 2" xfId="502"/>
    <cellStyle name="20% - Accent2 25 2 2" xfId="503"/>
    <cellStyle name="20% - Accent2 25 3" xfId="504"/>
    <cellStyle name="20% - Accent2 26" xfId="505"/>
    <cellStyle name="20% - Accent2 26 2" xfId="506"/>
    <cellStyle name="20% - Accent2 26 2 2" xfId="507"/>
    <cellStyle name="20% - Accent2 26 3" xfId="508"/>
    <cellStyle name="20% - Accent2 27" xfId="509"/>
    <cellStyle name="20% - Accent2 27 2" xfId="510"/>
    <cellStyle name="20% - Accent2 28" xfId="511"/>
    <cellStyle name="20% - Accent2 28 2" xfId="512"/>
    <cellStyle name="20% - Accent2 29" xfId="513"/>
    <cellStyle name="20% - Accent2 29 2" xfId="514"/>
    <cellStyle name="20% - Accent2 3" xfId="515"/>
    <cellStyle name="20% - Accent2 3 2" xfId="516"/>
    <cellStyle name="20% - Accent2 3 2 2" xfId="517"/>
    <cellStyle name="20% - Accent2 3 3" xfId="518"/>
    <cellStyle name="20% - Accent2 3 4" xfId="519"/>
    <cellStyle name="20% - Accent2 3 4 2" xfId="520"/>
    <cellStyle name="20% - Accent2 3 5" xfId="521"/>
    <cellStyle name="20% - Accent2 30" xfId="522"/>
    <cellStyle name="20% - Accent2 30 2" xfId="523"/>
    <cellStyle name="20% - Accent2 31" xfId="524"/>
    <cellStyle name="20% - Accent2 31 2" xfId="525"/>
    <cellStyle name="20% - Accent2 32" xfId="526"/>
    <cellStyle name="20% - Accent2 32 2" xfId="527"/>
    <cellStyle name="20% - Accent2 33" xfId="528"/>
    <cellStyle name="20% - Accent2 33 2" xfId="529"/>
    <cellStyle name="20% - Accent2 34" xfId="530"/>
    <cellStyle name="20% - Accent2 34 2" xfId="531"/>
    <cellStyle name="20% - Accent2 35" xfId="532"/>
    <cellStyle name="20% - Accent2 35 2" xfId="533"/>
    <cellStyle name="20% - Accent2 36" xfId="534"/>
    <cellStyle name="20% - Accent2 36 2" xfId="535"/>
    <cellStyle name="20% - Accent2 37" xfId="536"/>
    <cellStyle name="20% - Accent2 37 2" xfId="537"/>
    <cellStyle name="20% - Accent2 38" xfId="538"/>
    <cellStyle name="20% - Accent2 38 2" xfId="539"/>
    <cellStyle name="20% - Accent2 39" xfId="540"/>
    <cellStyle name="20% - Accent2 39 2" xfId="541"/>
    <cellStyle name="20% - Accent2 4" xfId="542"/>
    <cellStyle name="20% - Accent2 4 2" xfId="543"/>
    <cellStyle name="20% - Accent2 4 2 2" xfId="544"/>
    <cellStyle name="20% - Accent2 4 3" xfId="545"/>
    <cellStyle name="20% - Accent2 4 4" xfId="546"/>
    <cellStyle name="20% - Accent2 40" xfId="547"/>
    <cellStyle name="20% - Accent2 40 2" xfId="548"/>
    <cellStyle name="20% - Accent2 41" xfId="549"/>
    <cellStyle name="20% - Accent2 41 2" xfId="550"/>
    <cellStyle name="20% - Accent2 42" xfId="551"/>
    <cellStyle name="20% - Accent2 42 2" xfId="552"/>
    <cellStyle name="20% - Accent2 43" xfId="553"/>
    <cellStyle name="20% - Accent2 43 2" xfId="554"/>
    <cellStyle name="20% - Accent2 44" xfId="555"/>
    <cellStyle name="20% - Accent2 44 2" xfId="556"/>
    <cellStyle name="20% - Accent2 45" xfId="557"/>
    <cellStyle name="20% - Accent2 45 2" xfId="558"/>
    <cellStyle name="20% - Accent2 46" xfId="559"/>
    <cellStyle name="20% - Accent2 46 2" xfId="560"/>
    <cellStyle name="20% - Accent2 47" xfId="561"/>
    <cellStyle name="20% - Accent2 47 2" xfId="562"/>
    <cellStyle name="20% - Accent2 48" xfId="563"/>
    <cellStyle name="20% - Accent2 48 2" xfId="564"/>
    <cellStyle name="20% - Accent2 49" xfId="565"/>
    <cellStyle name="20% - Accent2 49 2" xfId="566"/>
    <cellStyle name="20% - Accent2 5" xfId="567"/>
    <cellStyle name="20% - Accent2 5 2" xfId="568"/>
    <cellStyle name="20% - Accent2 5 2 2" xfId="569"/>
    <cellStyle name="20% - Accent2 5 3" xfId="570"/>
    <cellStyle name="20% - Accent2 5 4" xfId="571"/>
    <cellStyle name="20% - Accent2 5 4 2" xfId="572"/>
    <cellStyle name="20% - Accent2 5 5" xfId="573"/>
    <cellStyle name="20% - Accent2 50" xfId="574"/>
    <cellStyle name="20% - Accent2 50 2" xfId="575"/>
    <cellStyle name="20% - Accent2 51" xfId="576"/>
    <cellStyle name="20% - Accent2 51 2" xfId="577"/>
    <cellStyle name="20% - Accent2 52" xfId="578"/>
    <cellStyle name="20% - Accent2 52 2" xfId="579"/>
    <cellStyle name="20% - Accent2 53" xfId="580"/>
    <cellStyle name="20% - Accent2 53 2" xfId="581"/>
    <cellStyle name="20% - Accent2 54" xfId="582"/>
    <cellStyle name="20% - Accent2 54 2" xfId="583"/>
    <cellStyle name="20% - Accent2 55" xfId="584"/>
    <cellStyle name="20% - Accent2 55 2" xfId="585"/>
    <cellStyle name="20% - Accent2 56" xfId="586"/>
    <cellStyle name="20% - Accent2 56 2" xfId="587"/>
    <cellStyle name="20% - Accent2 57" xfId="588"/>
    <cellStyle name="20% - Accent2 57 2" xfId="589"/>
    <cellStyle name="20% - Accent2 58" xfId="590"/>
    <cellStyle name="20% - Accent2 58 2" xfId="591"/>
    <cellStyle name="20% - Accent2 59" xfId="592"/>
    <cellStyle name="20% - Accent2 59 2" xfId="593"/>
    <cellStyle name="20% - Accent2 6" xfId="594"/>
    <cellStyle name="20% - Accent2 6 2" xfId="595"/>
    <cellStyle name="20% - Accent2 6 2 2" xfId="596"/>
    <cellStyle name="20% - Accent2 6 3" xfId="597"/>
    <cellStyle name="20% - Accent2 6 4" xfId="598"/>
    <cellStyle name="20% - Accent2 60" xfId="599"/>
    <cellStyle name="20% - Accent2 60 2" xfId="600"/>
    <cellStyle name="20% - Accent2 61" xfId="601"/>
    <cellStyle name="20% - Accent2 61 2" xfId="602"/>
    <cellStyle name="20% - Accent2 62" xfId="603"/>
    <cellStyle name="20% - Accent2 62 2" xfId="604"/>
    <cellStyle name="20% - Accent2 63" xfId="605"/>
    <cellStyle name="20% - Accent2 63 2" xfId="606"/>
    <cellStyle name="20% - Accent2 64" xfId="607"/>
    <cellStyle name="20% - Accent2 64 2" xfId="608"/>
    <cellStyle name="20% - Accent2 65" xfId="609"/>
    <cellStyle name="20% - Accent2 65 2" xfId="610"/>
    <cellStyle name="20% - Accent2 66" xfId="611"/>
    <cellStyle name="20% - Accent2 66 2" xfId="612"/>
    <cellStyle name="20% - Accent2 67" xfId="613"/>
    <cellStyle name="20% - Accent2 67 2" xfId="614"/>
    <cellStyle name="20% - Accent2 68" xfId="615"/>
    <cellStyle name="20% - Accent2 68 2" xfId="616"/>
    <cellStyle name="20% - Accent2 69" xfId="617"/>
    <cellStyle name="20% - Accent2 69 2" xfId="618"/>
    <cellStyle name="20% - Accent2 7" xfId="619"/>
    <cellStyle name="20% - Accent2 7 2" xfId="620"/>
    <cellStyle name="20% - Accent2 7 2 2" xfId="621"/>
    <cellStyle name="20% - Accent2 7 3" xfId="622"/>
    <cellStyle name="20% - Accent2 70" xfId="623"/>
    <cellStyle name="20% - Accent2 70 2" xfId="624"/>
    <cellStyle name="20% - Accent2 71" xfId="625"/>
    <cellStyle name="20% - Accent2 71 2" xfId="626"/>
    <cellStyle name="20% - Accent2 72" xfId="627"/>
    <cellStyle name="20% - Accent2 72 2" xfId="628"/>
    <cellStyle name="20% - Accent2 73" xfId="629"/>
    <cellStyle name="20% - Accent2 73 2" xfId="630"/>
    <cellStyle name="20% - Accent2 74" xfId="631"/>
    <cellStyle name="20% - Accent2 74 2" xfId="632"/>
    <cellStyle name="20% - Accent2 75" xfId="633"/>
    <cellStyle name="20% - Accent2 75 2" xfId="634"/>
    <cellStyle name="20% - Accent2 76" xfId="635"/>
    <cellStyle name="20% - Accent2 76 2" xfId="636"/>
    <cellStyle name="20% - Accent2 77" xfId="637"/>
    <cellStyle name="20% - Accent2 77 2" xfId="638"/>
    <cellStyle name="20% - Accent2 78" xfId="639"/>
    <cellStyle name="20% - Accent2 78 2" xfId="640"/>
    <cellStyle name="20% - Accent2 79" xfId="641"/>
    <cellStyle name="20% - Accent2 79 2" xfId="642"/>
    <cellStyle name="20% - Accent2 8" xfId="643"/>
    <cellStyle name="20% - Accent2 8 2" xfId="644"/>
    <cellStyle name="20% - Accent2 8 2 2" xfId="645"/>
    <cellStyle name="20% - Accent2 8 3" xfId="646"/>
    <cellStyle name="20% - Accent2 80" xfId="647"/>
    <cellStyle name="20% - Accent2 80 2" xfId="648"/>
    <cellStyle name="20% - Accent2 81" xfId="649"/>
    <cellStyle name="20% - Accent2 81 2" xfId="650"/>
    <cellStyle name="20% - Accent2 82" xfId="651"/>
    <cellStyle name="20% - Accent2 82 2" xfId="652"/>
    <cellStyle name="20% - Accent2 83" xfId="653"/>
    <cellStyle name="20% - Accent2 83 2" xfId="654"/>
    <cellStyle name="20% - Accent2 84" xfId="655"/>
    <cellStyle name="20% - Accent2 84 2" xfId="656"/>
    <cellStyle name="20% - Accent2 85" xfId="657"/>
    <cellStyle name="20% - Accent2 85 2" xfId="658"/>
    <cellStyle name="20% - Accent2 86" xfId="659"/>
    <cellStyle name="20% - Accent2 86 2" xfId="660"/>
    <cellStyle name="20% - Accent2 87" xfId="661"/>
    <cellStyle name="20% - Accent2 87 2" xfId="662"/>
    <cellStyle name="20% - Accent2 88" xfId="663"/>
    <cellStyle name="20% - Accent2 88 2" xfId="664"/>
    <cellStyle name="20% - Accent2 89" xfId="665"/>
    <cellStyle name="20% - Accent2 89 2" xfId="666"/>
    <cellStyle name="20% - Accent2 9" xfId="667"/>
    <cellStyle name="20% - Accent2 9 2" xfId="668"/>
    <cellStyle name="20% - Accent2 9 2 2" xfId="669"/>
    <cellStyle name="20% - Accent2 9 3" xfId="670"/>
    <cellStyle name="20% - Accent2 90" xfId="671"/>
    <cellStyle name="20% - Accent2 90 2" xfId="672"/>
    <cellStyle name="20% - Accent2 91" xfId="673"/>
    <cellStyle name="20% - Accent2 91 2" xfId="674"/>
    <cellStyle name="20% - Accent2 92" xfId="675"/>
    <cellStyle name="20% - Accent2 92 2" xfId="676"/>
    <cellStyle name="20% - Accent2 93" xfId="677"/>
    <cellStyle name="20% - Accent2 94" xfId="678"/>
    <cellStyle name="20% - Accent2 95" xfId="679"/>
    <cellStyle name="20% - Accent2 96" xfId="680"/>
    <cellStyle name="20% - Accent2 97" xfId="681"/>
    <cellStyle name="20% - Accent2 98" xfId="682"/>
    <cellStyle name="20% - Accent2 99" xfId="683"/>
    <cellStyle name="20% - Accent3 10" xfId="684"/>
    <cellStyle name="20% - Accent3 10 2" xfId="685"/>
    <cellStyle name="20% - Accent3 10 2 2" xfId="686"/>
    <cellStyle name="20% - Accent3 10 3" xfId="687"/>
    <cellStyle name="20% - Accent3 100" xfId="688"/>
    <cellStyle name="20% - Accent3 101" xfId="689"/>
    <cellStyle name="20% - Accent3 102" xfId="690"/>
    <cellStyle name="20% - Accent3 103" xfId="691"/>
    <cellStyle name="20% - Accent3 104" xfId="692"/>
    <cellStyle name="20% - Accent3 105" xfId="693"/>
    <cellStyle name="20% - Accent3 106" xfId="694"/>
    <cellStyle name="20% - Accent3 107" xfId="695"/>
    <cellStyle name="20% - Accent3 108" xfId="696"/>
    <cellStyle name="20% - Accent3 109" xfId="697"/>
    <cellStyle name="20% - Accent3 11" xfId="698"/>
    <cellStyle name="20% - Accent3 11 2" xfId="699"/>
    <cellStyle name="20% - Accent3 11 2 2" xfId="700"/>
    <cellStyle name="20% - Accent3 11 3" xfId="701"/>
    <cellStyle name="20% - Accent3 110" xfId="702"/>
    <cellStyle name="20% - Accent3 111" xfId="703"/>
    <cellStyle name="20% - Accent3 112" xfId="704"/>
    <cellStyle name="20% - Accent3 113" xfId="705"/>
    <cellStyle name="20% - Accent3 114" xfId="706"/>
    <cellStyle name="20% - Accent3 115" xfId="707"/>
    <cellStyle name="20% - Accent3 116" xfId="708"/>
    <cellStyle name="20% - Accent3 117" xfId="709"/>
    <cellStyle name="20% - Accent3 118" xfId="710"/>
    <cellStyle name="20% - Accent3 119" xfId="711"/>
    <cellStyle name="20% - Accent3 12" xfId="712"/>
    <cellStyle name="20% - Accent3 12 2" xfId="713"/>
    <cellStyle name="20% - Accent3 12 2 2" xfId="714"/>
    <cellStyle name="20% - Accent3 12 3" xfId="715"/>
    <cellStyle name="20% - Accent3 120" xfId="716"/>
    <cellStyle name="20% - Accent3 121" xfId="717"/>
    <cellStyle name="20% - Accent3 122" xfId="718"/>
    <cellStyle name="20% - Accent3 123" xfId="719"/>
    <cellStyle name="20% - Accent3 124" xfId="720"/>
    <cellStyle name="20% - Accent3 125" xfId="721"/>
    <cellStyle name="20% - Accent3 126" xfId="722"/>
    <cellStyle name="20% - Accent3 127" xfId="723"/>
    <cellStyle name="20% - Accent3 128" xfId="724"/>
    <cellStyle name="20% - Accent3 129" xfId="725"/>
    <cellStyle name="20% - Accent3 13" xfId="726"/>
    <cellStyle name="20% - Accent3 13 2" xfId="727"/>
    <cellStyle name="20% - Accent3 13 2 2" xfId="728"/>
    <cellStyle name="20% - Accent3 13 3" xfId="729"/>
    <cellStyle name="20% - Accent3 130" xfId="730"/>
    <cellStyle name="20% - Accent3 131" xfId="731"/>
    <cellStyle name="20% - Accent3 132" xfId="732"/>
    <cellStyle name="20% - Accent3 133" xfId="733"/>
    <cellStyle name="20% - Accent3 134" xfId="734"/>
    <cellStyle name="20% - Accent3 135" xfId="735"/>
    <cellStyle name="20% - Accent3 136" xfId="736"/>
    <cellStyle name="20% - Accent3 137" xfId="737"/>
    <cellStyle name="20% - Accent3 138" xfId="738"/>
    <cellStyle name="20% - Accent3 139" xfId="739"/>
    <cellStyle name="20% - Accent3 14" xfId="740"/>
    <cellStyle name="20% - Accent3 14 2" xfId="741"/>
    <cellStyle name="20% - Accent3 14 2 2" xfId="742"/>
    <cellStyle name="20% - Accent3 14 3" xfId="743"/>
    <cellStyle name="20% - Accent3 140" xfId="744"/>
    <cellStyle name="20% - Accent3 141" xfId="745"/>
    <cellStyle name="20% - Accent3 142" xfId="746"/>
    <cellStyle name="20% - Accent3 143" xfId="747"/>
    <cellStyle name="20% - Accent3 144" xfId="748"/>
    <cellStyle name="20% - Accent3 145" xfId="749"/>
    <cellStyle name="20% - Accent3 146" xfId="750"/>
    <cellStyle name="20% - Accent3 147" xfId="751"/>
    <cellStyle name="20% - Accent3 148" xfId="752"/>
    <cellStyle name="20% - Accent3 149" xfId="753"/>
    <cellStyle name="20% - Accent3 15" xfId="754"/>
    <cellStyle name="20% - Accent3 15 2" xfId="755"/>
    <cellStyle name="20% - Accent3 15 2 2" xfId="756"/>
    <cellStyle name="20% - Accent3 15 3" xfId="757"/>
    <cellStyle name="20% - Accent3 150" xfId="758"/>
    <cellStyle name="20% - Accent3 151" xfId="759"/>
    <cellStyle name="20% - Accent3 152" xfId="760"/>
    <cellStyle name="20% - Accent3 153" xfId="761"/>
    <cellStyle name="20% - Accent3 154" xfId="762"/>
    <cellStyle name="20% - Accent3 155" xfId="763"/>
    <cellStyle name="20% - Accent3 16" xfId="764"/>
    <cellStyle name="20% - Accent3 16 2" xfId="765"/>
    <cellStyle name="20% - Accent3 16 2 2" xfId="766"/>
    <cellStyle name="20% - Accent3 16 3" xfId="767"/>
    <cellStyle name="20% - Accent3 17" xfId="768"/>
    <cellStyle name="20% - Accent3 17 2" xfId="769"/>
    <cellStyle name="20% - Accent3 17 3" xfId="770"/>
    <cellStyle name="20% - Accent3 17 3 2" xfId="771"/>
    <cellStyle name="20% - Accent3 17 4" xfId="772"/>
    <cellStyle name="20% - Accent3 17 4 2" xfId="773"/>
    <cellStyle name="20% - Accent3 18" xfId="774"/>
    <cellStyle name="20% - Accent3 18 2" xfId="775"/>
    <cellStyle name="20% - Accent3 18 3" xfId="776"/>
    <cellStyle name="20% - Accent3 18 3 2" xfId="777"/>
    <cellStyle name="20% - Accent3 18 4" xfId="778"/>
    <cellStyle name="20% - Accent3 18 4 2" xfId="779"/>
    <cellStyle name="20% - Accent3 19" xfId="780"/>
    <cellStyle name="20% - Accent3 19 2" xfId="781"/>
    <cellStyle name="20% - Accent3 19 2 2" xfId="782"/>
    <cellStyle name="20% - Accent3 19 3" xfId="783"/>
    <cellStyle name="20% - Accent3 19 3 2" xfId="784"/>
    <cellStyle name="20% - Accent3 2" xfId="785"/>
    <cellStyle name="20% - Accent3 2 2" xfId="786"/>
    <cellStyle name="20% - Accent3 2 2 2" xfId="787"/>
    <cellStyle name="20% - Accent3 2 2 2 2" xfId="788"/>
    <cellStyle name="20% - Accent3 2 2 2 2 2" xfId="789"/>
    <cellStyle name="20% - Accent3 2 2 2 3" xfId="790"/>
    <cellStyle name="20% - Accent3 2 2 3" xfId="791"/>
    <cellStyle name="20% - Accent3 2 2 3 2" xfId="792"/>
    <cellStyle name="20% - Accent3 2 2 3 2 2" xfId="793"/>
    <cellStyle name="20% - Accent3 2 2 3 3" xfId="794"/>
    <cellStyle name="20% - Accent3 2 2 4" xfId="795"/>
    <cellStyle name="20% - Accent3 2 2 4 2" xfId="796"/>
    <cellStyle name="20% - Accent3 2 2 5" xfId="797"/>
    <cellStyle name="20% - Accent3 2 2 5 2" xfId="798"/>
    <cellStyle name="20% - Accent3 2 2 6" xfId="799"/>
    <cellStyle name="20% - Accent3 2 2 6 2" xfId="800"/>
    <cellStyle name="20% - Accent3 2 2 7" xfId="801"/>
    <cellStyle name="20% - Accent3 2 3" xfId="802"/>
    <cellStyle name="20% - Accent3 2 4" xfId="803"/>
    <cellStyle name="20% - Accent3 2 4 2" xfId="804"/>
    <cellStyle name="20% - Accent3 2 4 2 2" xfId="805"/>
    <cellStyle name="20% - Accent3 2 4 3" xfId="806"/>
    <cellStyle name="20% - Accent3 2 5" xfId="807"/>
    <cellStyle name="20% - Accent3 2 5 2" xfId="808"/>
    <cellStyle name="20% - Accent3 2 5 2 2" xfId="809"/>
    <cellStyle name="20% - Accent3 2 5 3" xfId="810"/>
    <cellStyle name="20% - Accent3 2 6" xfId="811"/>
    <cellStyle name="20% - Accent3 2 6 2" xfId="812"/>
    <cellStyle name="20% - Accent3 2 7" xfId="813"/>
    <cellStyle name="20% - Accent3 2 7 2" xfId="814"/>
    <cellStyle name="20% - Accent3 2 8" xfId="815"/>
    <cellStyle name="20% - Accent3 20" xfId="816"/>
    <cellStyle name="20% - Accent3 20 2" xfId="817"/>
    <cellStyle name="20% - Accent3 20 2 2" xfId="818"/>
    <cellStyle name="20% - Accent3 20 3" xfId="819"/>
    <cellStyle name="20% - Accent3 20 3 2" xfId="820"/>
    <cellStyle name="20% - Accent3 20 4" xfId="821"/>
    <cellStyle name="20% - Accent3 20 4 2" xfId="822"/>
    <cellStyle name="20% - Accent3 20 5" xfId="823"/>
    <cellStyle name="20% - Accent3 21" xfId="824"/>
    <cellStyle name="20% - Accent3 21 2" xfId="825"/>
    <cellStyle name="20% - Accent3 21 2 2" xfId="826"/>
    <cellStyle name="20% - Accent3 21 3" xfId="827"/>
    <cellStyle name="20% - Accent3 21 3 2" xfId="828"/>
    <cellStyle name="20% - Accent3 21 4" xfId="829"/>
    <cellStyle name="20% - Accent3 22" xfId="830"/>
    <cellStyle name="20% - Accent3 22 2" xfId="831"/>
    <cellStyle name="20% - Accent3 22 2 2" xfId="832"/>
    <cellStyle name="20% - Accent3 22 3" xfId="833"/>
    <cellStyle name="20% - Accent3 23" xfId="834"/>
    <cellStyle name="20% - Accent3 23 2" xfId="835"/>
    <cellStyle name="20% - Accent3 23 2 2" xfId="836"/>
    <cellStyle name="20% - Accent3 23 3" xfId="837"/>
    <cellStyle name="20% - Accent3 24" xfId="838"/>
    <cellStyle name="20% - Accent3 24 2" xfId="839"/>
    <cellStyle name="20% - Accent3 24 2 2" xfId="840"/>
    <cellStyle name="20% - Accent3 24 3" xfId="841"/>
    <cellStyle name="20% - Accent3 25" xfId="842"/>
    <cellStyle name="20% - Accent3 25 2" xfId="843"/>
    <cellStyle name="20% - Accent3 25 2 2" xfId="844"/>
    <cellStyle name="20% - Accent3 25 3" xfId="845"/>
    <cellStyle name="20% - Accent3 26" xfId="846"/>
    <cellStyle name="20% - Accent3 26 2" xfId="847"/>
    <cellStyle name="20% - Accent3 26 2 2" xfId="848"/>
    <cellStyle name="20% - Accent3 26 3" xfId="849"/>
    <cellStyle name="20% - Accent3 27" xfId="850"/>
    <cellStyle name="20% - Accent3 27 2" xfId="851"/>
    <cellStyle name="20% - Accent3 28" xfId="852"/>
    <cellStyle name="20% - Accent3 28 2" xfId="853"/>
    <cellStyle name="20% - Accent3 29" xfId="854"/>
    <cellStyle name="20% - Accent3 29 2" xfId="855"/>
    <cellStyle name="20% - Accent3 3" xfId="856"/>
    <cellStyle name="20% - Accent3 3 2" xfId="857"/>
    <cellStyle name="20% - Accent3 3 2 2" xfId="858"/>
    <cellStyle name="20% - Accent3 3 3" xfId="859"/>
    <cellStyle name="20% - Accent3 3 4" xfId="860"/>
    <cellStyle name="20% - Accent3 3 4 2" xfId="861"/>
    <cellStyle name="20% - Accent3 3 5" xfId="862"/>
    <cellStyle name="20% - Accent3 30" xfId="863"/>
    <cellStyle name="20% - Accent3 30 2" xfId="864"/>
    <cellStyle name="20% - Accent3 31" xfId="865"/>
    <cellStyle name="20% - Accent3 31 2" xfId="866"/>
    <cellStyle name="20% - Accent3 32" xfId="867"/>
    <cellStyle name="20% - Accent3 32 2" xfId="868"/>
    <cellStyle name="20% - Accent3 33" xfId="869"/>
    <cellStyle name="20% - Accent3 33 2" xfId="870"/>
    <cellStyle name="20% - Accent3 34" xfId="871"/>
    <cellStyle name="20% - Accent3 34 2" xfId="872"/>
    <cellStyle name="20% - Accent3 35" xfId="873"/>
    <cellStyle name="20% - Accent3 35 2" xfId="874"/>
    <cellStyle name="20% - Accent3 36" xfId="875"/>
    <cellStyle name="20% - Accent3 36 2" xfId="876"/>
    <cellStyle name="20% - Accent3 37" xfId="877"/>
    <cellStyle name="20% - Accent3 37 2" xfId="878"/>
    <cellStyle name="20% - Accent3 38" xfId="879"/>
    <cellStyle name="20% - Accent3 38 2" xfId="880"/>
    <cellStyle name="20% - Accent3 39" xfId="881"/>
    <cellStyle name="20% - Accent3 39 2" xfId="882"/>
    <cellStyle name="20% - Accent3 4" xfId="883"/>
    <cellStyle name="20% - Accent3 4 2" xfId="884"/>
    <cellStyle name="20% - Accent3 4 2 2" xfId="885"/>
    <cellStyle name="20% - Accent3 4 3" xfId="886"/>
    <cellStyle name="20% - Accent3 4 4" xfId="887"/>
    <cellStyle name="20% - Accent3 40" xfId="888"/>
    <cellStyle name="20% - Accent3 40 2" xfId="889"/>
    <cellStyle name="20% - Accent3 41" xfId="890"/>
    <cellStyle name="20% - Accent3 41 2" xfId="891"/>
    <cellStyle name="20% - Accent3 42" xfId="892"/>
    <cellStyle name="20% - Accent3 42 2" xfId="893"/>
    <cellStyle name="20% - Accent3 43" xfId="894"/>
    <cellStyle name="20% - Accent3 43 2" xfId="895"/>
    <cellStyle name="20% - Accent3 44" xfId="896"/>
    <cellStyle name="20% - Accent3 44 2" xfId="897"/>
    <cellStyle name="20% - Accent3 45" xfId="898"/>
    <cellStyle name="20% - Accent3 45 2" xfId="899"/>
    <cellStyle name="20% - Accent3 46" xfId="900"/>
    <cellStyle name="20% - Accent3 46 2" xfId="901"/>
    <cellStyle name="20% - Accent3 47" xfId="902"/>
    <cellStyle name="20% - Accent3 47 2" xfId="903"/>
    <cellStyle name="20% - Accent3 48" xfId="904"/>
    <cellStyle name="20% - Accent3 48 2" xfId="905"/>
    <cellStyle name="20% - Accent3 49" xfId="906"/>
    <cellStyle name="20% - Accent3 49 2" xfId="907"/>
    <cellStyle name="20% - Accent3 5" xfId="908"/>
    <cellStyle name="20% - Accent3 5 2" xfId="909"/>
    <cellStyle name="20% - Accent3 5 2 2" xfId="910"/>
    <cellStyle name="20% - Accent3 5 3" xfId="911"/>
    <cellStyle name="20% - Accent3 5 4" xfId="912"/>
    <cellStyle name="20% - Accent3 5 4 2" xfId="913"/>
    <cellStyle name="20% - Accent3 5 5" xfId="914"/>
    <cellStyle name="20% - Accent3 50" xfId="915"/>
    <cellStyle name="20% - Accent3 50 2" xfId="916"/>
    <cellStyle name="20% - Accent3 51" xfId="917"/>
    <cellStyle name="20% - Accent3 51 2" xfId="918"/>
    <cellStyle name="20% - Accent3 52" xfId="919"/>
    <cellStyle name="20% - Accent3 52 2" xfId="920"/>
    <cellStyle name="20% - Accent3 53" xfId="921"/>
    <cellStyle name="20% - Accent3 53 2" xfId="922"/>
    <cellStyle name="20% - Accent3 54" xfId="923"/>
    <cellStyle name="20% - Accent3 54 2" xfId="924"/>
    <cellStyle name="20% - Accent3 55" xfId="925"/>
    <cellStyle name="20% - Accent3 55 2" xfId="926"/>
    <cellStyle name="20% - Accent3 56" xfId="927"/>
    <cellStyle name="20% - Accent3 56 2" xfId="928"/>
    <cellStyle name="20% - Accent3 57" xfId="929"/>
    <cellStyle name="20% - Accent3 57 2" xfId="930"/>
    <cellStyle name="20% - Accent3 58" xfId="931"/>
    <cellStyle name="20% - Accent3 58 2" xfId="932"/>
    <cellStyle name="20% - Accent3 59" xfId="933"/>
    <cellStyle name="20% - Accent3 59 2" xfId="934"/>
    <cellStyle name="20% - Accent3 6" xfId="935"/>
    <cellStyle name="20% - Accent3 6 2" xfId="936"/>
    <cellStyle name="20% - Accent3 6 2 2" xfId="937"/>
    <cellStyle name="20% - Accent3 6 3" xfId="938"/>
    <cellStyle name="20% - Accent3 6 4" xfId="939"/>
    <cellStyle name="20% - Accent3 60" xfId="940"/>
    <cellStyle name="20% - Accent3 60 2" xfId="941"/>
    <cellStyle name="20% - Accent3 61" xfId="942"/>
    <cellStyle name="20% - Accent3 61 2" xfId="943"/>
    <cellStyle name="20% - Accent3 62" xfId="944"/>
    <cellStyle name="20% - Accent3 62 2" xfId="945"/>
    <cellStyle name="20% - Accent3 63" xfId="946"/>
    <cellStyle name="20% - Accent3 63 2" xfId="947"/>
    <cellStyle name="20% - Accent3 64" xfId="948"/>
    <cellStyle name="20% - Accent3 64 2" xfId="949"/>
    <cellStyle name="20% - Accent3 65" xfId="950"/>
    <cellStyle name="20% - Accent3 65 2" xfId="951"/>
    <cellStyle name="20% - Accent3 66" xfId="952"/>
    <cellStyle name="20% - Accent3 66 2" xfId="953"/>
    <cellStyle name="20% - Accent3 67" xfId="954"/>
    <cellStyle name="20% - Accent3 67 2" xfId="955"/>
    <cellStyle name="20% - Accent3 68" xfId="956"/>
    <cellStyle name="20% - Accent3 68 2" xfId="957"/>
    <cellStyle name="20% - Accent3 69" xfId="958"/>
    <cellStyle name="20% - Accent3 69 2" xfId="959"/>
    <cellStyle name="20% - Accent3 7" xfId="960"/>
    <cellStyle name="20% - Accent3 7 2" xfId="961"/>
    <cellStyle name="20% - Accent3 7 2 2" xfId="962"/>
    <cellStyle name="20% - Accent3 7 3" xfId="963"/>
    <cellStyle name="20% - Accent3 70" xfId="964"/>
    <cellStyle name="20% - Accent3 70 2" xfId="965"/>
    <cellStyle name="20% - Accent3 71" xfId="966"/>
    <cellStyle name="20% - Accent3 71 2" xfId="967"/>
    <cellStyle name="20% - Accent3 72" xfId="968"/>
    <cellStyle name="20% - Accent3 72 2" xfId="969"/>
    <cellStyle name="20% - Accent3 73" xfId="970"/>
    <cellStyle name="20% - Accent3 73 2" xfId="971"/>
    <cellStyle name="20% - Accent3 74" xfId="972"/>
    <cellStyle name="20% - Accent3 74 2" xfId="973"/>
    <cellStyle name="20% - Accent3 75" xfId="974"/>
    <cellStyle name="20% - Accent3 75 2" xfId="975"/>
    <cellStyle name="20% - Accent3 76" xfId="976"/>
    <cellStyle name="20% - Accent3 76 2" xfId="977"/>
    <cellStyle name="20% - Accent3 77" xfId="978"/>
    <cellStyle name="20% - Accent3 77 2" xfId="979"/>
    <cellStyle name="20% - Accent3 78" xfId="980"/>
    <cellStyle name="20% - Accent3 78 2" xfId="981"/>
    <cellStyle name="20% - Accent3 79" xfId="982"/>
    <cellStyle name="20% - Accent3 79 2" xfId="983"/>
    <cellStyle name="20% - Accent3 8" xfId="984"/>
    <cellStyle name="20% - Accent3 8 2" xfId="985"/>
    <cellStyle name="20% - Accent3 8 2 2" xfId="986"/>
    <cellStyle name="20% - Accent3 8 3" xfId="987"/>
    <cellStyle name="20% - Accent3 80" xfId="988"/>
    <cellStyle name="20% - Accent3 80 2" xfId="989"/>
    <cellStyle name="20% - Accent3 81" xfId="990"/>
    <cellStyle name="20% - Accent3 81 2" xfId="991"/>
    <cellStyle name="20% - Accent3 82" xfId="992"/>
    <cellStyle name="20% - Accent3 82 2" xfId="993"/>
    <cellStyle name="20% - Accent3 83" xfId="994"/>
    <cellStyle name="20% - Accent3 83 2" xfId="995"/>
    <cellStyle name="20% - Accent3 84" xfId="996"/>
    <cellStyle name="20% - Accent3 84 2" xfId="997"/>
    <cellStyle name="20% - Accent3 85" xfId="998"/>
    <cellStyle name="20% - Accent3 85 2" xfId="999"/>
    <cellStyle name="20% - Accent3 86" xfId="1000"/>
    <cellStyle name="20% - Accent3 86 2" xfId="1001"/>
    <cellStyle name="20% - Accent3 87" xfId="1002"/>
    <cellStyle name="20% - Accent3 87 2" xfId="1003"/>
    <cellStyle name="20% - Accent3 88" xfId="1004"/>
    <cellStyle name="20% - Accent3 88 2" xfId="1005"/>
    <cellStyle name="20% - Accent3 89" xfId="1006"/>
    <cellStyle name="20% - Accent3 89 2" xfId="1007"/>
    <cellStyle name="20% - Accent3 9" xfId="1008"/>
    <cellStyle name="20% - Accent3 9 2" xfId="1009"/>
    <cellStyle name="20% - Accent3 9 2 2" xfId="1010"/>
    <cellStyle name="20% - Accent3 9 3" xfId="1011"/>
    <cellStyle name="20% - Accent3 90" xfId="1012"/>
    <cellStyle name="20% - Accent3 90 2" xfId="1013"/>
    <cellStyle name="20% - Accent3 91" xfId="1014"/>
    <cellStyle name="20% - Accent3 91 2" xfId="1015"/>
    <cellStyle name="20% - Accent3 92" xfId="1016"/>
    <cellStyle name="20% - Accent3 92 2" xfId="1017"/>
    <cellStyle name="20% - Accent3 93" xfId="1018"/>
    <cellStyle name="20% - Accent3 94" xfId="1019"/>
    <cellStyle name="20% - Accent3 95" xfId="1020"/>
    <cellStyle name="20% - Accent3 96" xfId="1021"/>
    <cellStyle name="20% - Accent3 97" xfId="1022"/>
    <cellStyle name="20% - Accent3 98" xfId="1023"/>
    <cellStyle name="20% - Accent3 99" xfId="1024"/>
    <cellStyle name="20% - Accent4 10" xfId="1025"/>
    <cellStyle name="20% - Accent4 10 2" xfId="1026"/>
    <cellStyle name="20% - Accent4 10 2 2" xfId="1027"/>
    <cellStyle name="20% - Accent4 10 3" xfId="1028"/>
    <cellStyle name="20% - Accent4 100" xfId="1029"/>
    <cellStyle name="20% - Accent4 101" xfId="1030"/>
    <cellStyle name="20% - Accent4 102" xfId="1031"/>
    <cellStyle name="20% - Accent4 103" xfId="1032"/>
    <cellStyle name="20% - Accent4 104" xfId="1033"/>
    <cellStyle name="20% - Accent4 105" xfId="1034"/>
    <cellStyle name="20% - Accent4 106" xfId="1035"/>
    <cellStyle name="20% - Accent4 107" xfId="1036"/>
    <cellStyle name="20% - Accent4 108" xfId="1037"/>
    <cellStyle name="20% - Accent4 109" xfId="1038"/>
    <cellStyle name="20% - Accent4 11" xfId="1039"/>
    <cellStyle name="20% - Accent4 11 2" xfId="1040"/>
    <cellStyle name="20% - Accent4 11 2 2" xfId="1041"/>
    <cellStyle name="20% - Accent4 11 3" xfId="1042"/>
    <cellStyle name="20% - Accent4 110" xfId="1043"/>
    <cellStyle name="20% - Accent4 111" xfId="1044"/>
    <cellStyle name="20% - Accent4 112" xfId="1045"/>
    <cellStyle name="20% - Accent4 113" xfId="1046"/>
    <cellStyle name="20% - Accent4 114" xfId="1047"/>
    <cellStyle name="20% - Accent4 115" xfId="1048"/>
    <cellStyle name="20% - Accent4 116" xfId="1049"/>
    <cellStyle name="20% - Accent4 117" xfId="1050"/>
    <cellStyle name="20% - Accent4 118" xfId="1051"/>
    <cellStyle name="20% - Accent4 119" xfId="1052"/>
    <cellStyle name="20% - Accent4 12" xfId="1053"/>
    <cellStyle name="20% - Accent4 12 2" xfId="1054"/>
    <cellStyle name="20% - Accent4 12 2 2" xfId="1055"/>
    <cellStyle name="20% - Accent4 12 3" xfId="1056"/>
    <cellStyle name="20% - Accent4 120" xfId="1057"/>
    <cellStyle name="20% - Accent4 121" xfId="1058"/>
    <cellStyle name="20% - Accent4 122" xfId="1059"/>
    <cellStyle name="20% - Accent4 123" xfId="1060"/>
    <cellStyle name="20% - Accent4 124" xfId="1061"/>
    <cellStyle name="20% - Accent4 125" xfId="1062"/>
    <cellStyle name="20% - Accent4 126" xfId="1063"/>
    <cellStyle name="20% - Accent4 127" xfId="1064"/>
    <cellStyle name="20% - Accent4 128" xfId="1065"/>
    <cellStyle name="20% - Accent4 129" xfId="1066"/>
    <cellStyle name="20% - Accent4 13" xfId="1067"/>
    <cellStyle name="20% - Accent4 13 2" xfId="1068"/>
    <cellStyle name="20% - Accent4 13 2 2" xfId="1069"/>
    <cellStyle name="20% - Accent4 13 3" xfId="1070"/>
    <cellStyle name="20% - Accent4 130" xfId="1071"/>
    <cellStyle name="20% - Accent4 131" xfId="1072"/>
    <cellStyle name="20% - Accent4 132" xfId="1073"/>
    <cellStyle name="20% - Accent4 133" xfId="1074"/>
    <cellStyle name="20% - Accent4 134" xfId="1075"/>
    <cellStyle name="20% - Accent4 135" xfId="1076"/>
    <cellStyle name="20% - Accent4 136" xfId="1077"/>
    <cellStyle name="20% - Accent4 137" xfId="1078"/>
    <cellStyle name="20% - Accent4 138" xfId="1079"/>
    <cellStyle name="20% - Accent4 139" xfId="1080"/>
    <cellStyle name="20% - Accent4 14" xfId="1081"/>
    <cellStyle name="20% - Accent4 14 2" xfId="1082"/>
    <cellStyle name="20% - Accent4 14 2 2" xfId="1083"/>
    <cellStyle name="20% - Accent4 14 3" xfId="1084"/>
    <cellStyle name="20% - Accent4 140" xfId="1085"/>
    <cellStyle name="20% - Accent4 141" xfId="1086"/>
    <cellStyle name="20% - Accent4 142" xfId="1087"/>
    <cellStyle name="20% - Accent4 143" xfId="1088"/>
    <cellStyle name="20% - Accent4 144" xfId="1089"/>
    <cellStyle name="20% - Accent4 145" xfId="1090"/>
    <cellStyle name="20% - Accent4 146" xfId="1091"/>
    <cellStyle name="20% - Accent4 147" xfId="1092"/>
    <cellStyle name="20% - Accent4 148" xfId="1093"/>
    <cellStyle name="20% - Accent4 149" xfId="1094"/>
    <cellStyle name="20% - Accent4 15" xfId="1095"/>
    <cellStyle name="20% - Accent4 15 2" xfId="1096"/>
    <cellStyle name="20% - Accent4 15 2 2" xfId="1097"/>
    <cellStyle name="20% - Accent4 15 3" xfId="1098"/>
    <cellStyle name="20% - Accent4 150" xfId="1099"/>
    <cellStyle name="20% - Accent4 151" xfId="1100"/>
    <cellStyle name="20% - Accent4 152" xfId="1101"/>
    <cellStyle name="20% - Accent4 153" xfId="1102"/>
    <cellStyle name="20% - Accent4 154" xfId="1103"/>
    <cellStyle name="20% - Accent4 155" xfId="1104"/>
    <cellStyle name="20% - Accent4 16" xfId="1105"/>
    <cellStyle name="20% - Accent4 16 2" xfId="1106"/>
    <cellStyle name="20% - Accent4 16 2 2" xfId="1107"/>
    <cellStyle name="20% - Accent4 16 3" xfId="1108"/>
    <cellStyle name="20% - Accent4 17" xfId="1109"/>
    <cellStyle name="20% - Accent4 17 2" xfId="1110"/>
    <cellStyle name="20% - Accent4 17 3" xfId="1111"/>
    <cellStyle name="20% - Accent4 17 3 2" xfId="1112"/>
    <cellStyle name="20% - Accent4 17 4" xfId="1113"/>
    <cellStyle name="20% - Accent4 17 4 2" xfId="1114"/>
    <cellStyle name="20% - Accent4 18" xfId="1115"/>
    <cellStyle name="20% - Accent4 18 2" xfId="1116"/>
    <cellStyle name="20% - Accent4 18 3" xfId="1117"/>
    <cellStyle name="20% - Accent4 18 3 2" xfId="1118"/>
    <cellStyle name="20% - Accent4 18 4" xfId="1119"/>
    <cellStyle name="20% - Accent4 18 4 2" xfId="1120"/>
    <cellStyle name="20% - Accent4 19" xfId="1121"/>
    <cellStyle name="20% - Accent4 19 2" xfId="1122"/>
    <cellStyle name="20% - Accent4 19 2 2" xfId="1123"/>
    <cellStyle name="20% - Accent4 19 3" xfId="1124"/>
    <cellStyle name="20% - Accent4 19 3 2" xfId="1125"/>
    <cellStyle name="20% - Accent4 2" xfId="1126"/>
    <cellStyle name="20% - Accent4 2 2" xfId="1127"/>
    <cellStyle name="20% - Accent4 2 2 2" xfId="1128"/>
    <cellStyle name="20% - Accent4 2 2 2 2" xfId="1129"/>
    <cellStyle name="20% - Accent4 2 2 2 2 2" xfId="1130"/>
    <cellStyle name="20% - Accent4 2 2 2 3" xfId="1131"/>
    <cellStyle name="20% - Accent4 2 2 3" xfId="1132"/>
    <cellStyle name="20% - Accent4 2 2 3 2" xfId="1133"/>
    <cellStyle name="20% - Accent4 2 2 3 2 2" xfId="1134"/>
    <cellStyle name="20% - Accent4 2 2 3 3" xfId="1135"/>
    <cellStyle name="20% - Accent4 2 2 4" xfId="1136"/>
    <cellStyle name="20% - Accent4 2 2 4 2" xfId="1137"/>
    <cellStyle name="20% - Accent4 2 2 5" xfId="1138"/>
    <cellStyle name="20% - Accent4 2 2 5 2" xfId="1139"/>
    <cellStyle name="20% - Accent4 2 2 6" xfId="1140"/>
    <cellStyle name="20% - Accent4 2 2 6 2" xfId="1141"/>
    <cellStyle name="20% - Accent4 2 2 7" xfId="1142"/>
    <cellStyle name="20% - Accent4 2 3" xfId="1143"/>
    <cellStyle name="20% - Accent4 2 4" xfId="1144"/>
    <cellStyle name="20% - Accent4 2 4 2" xfId="1145"/>
    <cellStyle name="20% - Accent4 2 4 2 2" xfId="1146"/>
    <cellStyle name="20% - Accent4 2 4 3" xfId="1147"/>
    <cellStyle name="20% - Accent4 2 5" xfId="1148"/>
    <cellStyle name="20% - Accent4 2 5 2" xfId="1149"/>
    <cellStyle name="20% - Accent4 2 5 2 2" xfId="1150"/>
    <cellStyle name="20% - Accent4 2 5 3" xfId="1151"/>
    <cellStyle name="20% - Accent4 2 6" xfId="1152"/>
    <cellStyle name="20% - Accent4 2 6 2" xfId="1153"/>
    <cellStyle name="20% - Accent4 2 7" xfId="1154"/>
    <cellStyle name="20% - Accent4 2 7 2" xfId="1155"/>
    <cellStyle name="20% - Accent4 2 8" xfId="1156"/>
    <cellStyle name="20% - Accent4 20" xfId="1157"/>
    <cellStyle name="20% - Accent4 20 2" xfId="1158"/>
    <cellStyle name="20% - Accent4 20 2 2" xfId="1159"/>
    <cellStyle name="20% - Accent4 20 3" xfId="1160"/>
    <cellStyle name="20% - Accent4 20 3 2" xfId="1161"/>
    <cellStyle name="20% - Accent4 20 4" xfId="1162"/>
    <cellStyle name="20% - Accent4 20 4 2" xfId="1163"/>
    <cellStyle name="20% - Accent4 20 5" xfId="1164"/>
    <cellStyle name="20% - Accent4 21" xfId="1165"/>
    <cellStyle name="20% - Accent4 21 2" xfId="1166"/>
    <cellStyle name="20% - Accent4 21 2 2" xfId="1167"/>
    <cellStyle name="20% - Accent4 21 3" xfId="1168"/>
    <cellStyle name="20% - Accent4 21 3 2" xfId="1169"/>
    <cellStyle name="20% - Accent4 21 4" xfId="1170"/>
    <cellStyle name="20% - Accent4 22" xfId="1171"/>
    <cellStyle name="20% - Accent4 22 2" xfId="1172"/>
    <cellStyle name="20% - Accent4 22 2 2" xfId="1173"/>
    <cellStyle name="20% - Accent4 22 3" xfId="1174"/>
    <cellStyle name="20% - Accent4 23" xfId="1175"/>
    <cellStyle name="20% - Accent4 23 2" xfId="1176"/>
    <cellStyle name="20% - Accent4 23 2 2" xfId="1177"/>
    <cellStyle name="20% - Accent4 23 3" xfId="1178"/>
    <cellStyle name="20% - Accent4 24" xfId="1179"/>
    <cellStyle name="20% - Accent4 24 2" xfId="1180"/>
    <cellStyle name="20% - Accent4 24 2 2" xfId="1181"/>
    <cellStyle name="20% - Accent4 24 3" xfId="1182"/>
    <cellStyle name="20% - Accent4 25" xfId="1183"/>
    <cellStyle name="20% - Accent4 25 2" xfId="1184"/>
    <cellStyle name="20% - Accent4 25 2 2" xfId="1185"/>
    <cellStyle name="20% - Accent4 25 3" xfId="1186"/>
    <cellStyle name="20% - Accent4 26" xfId="1187"/>
    <cellStyle name="20% - Accent4 26 2" xfId="1188"/>
    <cellStyle name="20% - Accent4 26 2 2" xfId="1189"/>
    <cellStyle name="20% - Accent4 26 3" xfId="1190"/>
    <cellStyle name="20% - Accent4 27" xfId="1191"/>
    <cellStyle name="20% - Accent4 27 2" xfId="1192"/>
    <cellStyle name="20% - Accent4 28" xfId="1193"/>
    <cellStyle name="20% - Accent4 28 2" xfId="1194"/>
    <cellStyle name="20% - Accent4 29" xfId="1195"/>
    <cellStyle name="20% - Accent4 29 2" xfId="1196"/>
    <cellStyle name="20% - Accent4 3" xfId="1197"/>
    <cellStyle name="20% - Accent4 3 2" xfId="1198"/>
    <cellStyle name="20% - Accent4 3 2 2" xfId="1199"/>
    <cellStyle name="20% - Accent4 3 3" xfId="1200"/>
    <cellStyle name="20% - Accent4 3 4" xfId="1201"/>
    <cellStyle name="20% - Accent4 3 4 2" xfId="1202"/>
    <cellStyle name="20% - Accent4 3 5" xfId="1203"/>
    <cellStyle name="20% - Accent4 30" xfId="1204"/>
    <cellStyle name="20% - Accent4 30 2" xfId="1205"/>
    <cellStyle name="20% - Accent4 31" xfId="1206"/>
    <cellStyle name="20% - Accent4 31 2" xfId="1207"/>
    <cellStyle name="20% - Accent4 32" xfId="1208"/>
    <cellStyle name="20% - Accent4 32 2" xfId="1209"/>
    <cellStyle name="20% - Accent4 33" xfId="1210"/>
    <cellStyle name="20% - Accent4 33 2" xfId="1211"/>
    <cellStyle name="20% - Accent4 34" xfId="1212"/>
    <cellStyle name="20% - Accent4 34 2" xfId="1213"/>
    <cellStyle name="20% - Accent4 35" xfId="1214"/>
    <cellStyle name="20% - Accent4 35 2" xfId="1215"/>
    <cellStyle name="20% - Accent4 36" xfId="1216"/>
    <cellStyle name="20% - Accent4 36 2" xfId="1217"/>
    <cellStyle name="20% - Accent4 37" xfId="1218"/>
    <cellStyle name="20% - Accent4 37 2" xfId="1219"/>
    <cellStyle name="20% - Accent4 38" xfId="1220"/>
    <cellStyle name="20% - Accent4 38 2" xfId="1221"/>
    <cellStyle name="20% - Accent4 39" xfId="1222"/>
    <cellStyle name="20% - Accent4 39 2" xfId="1223"/>
    <cellStyle name="20% - Accent4 4" xfId="1224"/>
    <cellStyle name="20% - Accent4 4 2" xfId="1225"/>
    <cellStyle name="20% - Accent4 4 2 2" xfId="1226"/>
    <cellStyle name="20% - Accent4 4 3" xfId="1227"/>
    <cellStyle name="20% - Accent4 4 4" xfId="1228"/>
    <cellStyle name="20% - Accent4 40" xfId="1229"/>
    <cellStyle name="20% - Accent4 40 2" xfId="1230"/>
    <cellStyle name="20% - Accent4 41" xfId="1231"/>
    <cellStyle name="20% - Accent4 41 2" xfId="1232"/>
    <cellStyle name="20% - Accent4 42" xfId="1233"/>
    <cellStyle name="20% - Accent4 42 2" xfId="1234"/>
    <cellStyle name="20% - Accent4 43" xfId="1235"/>
    <cellStyle name="20% - Accent4 43 2" xfId="1236"/>
    <cellStyle name="20% - Accent4 44" xfId="1237"/>
    <cellStyle name="20% - Accent4 44 2" xfId="1238"/>
    <cellStyle name="20% - Accent4 45" xfId="1239"/>
    <cellStyle name="20% - Accent4 45 2" xfId="1240"/>
    <cellStyle name="20% - Accent4 46" xfId="1241"/>
    <cellStyle name="20% - Accent4 46 2" xfId="1242"/>
    <cellStyle name="20% - Accent4 47" xfId="1243"/>
    <cellStyle name="20% - Accent4 47 2" xfId="1244"/>
    <cellStyle name="20% - Accent4 48" xfId="1245"/>
    <cellStyle name="20% - Accent4 48 2" xfId="1246"/>
    <cellStyle name="20% - Accent4 49" xfId="1247"/>
    <cellStyle name="20% - Accent4 49 2" xfId="1248"/>
    <cellStyle name="20% - Accent4 5" xfId="1249"/>
    <cellStyle name="20% - Accent4 5 2" xfId="1250"/>
    <cellStyle name="20% - Accent4 5 2 2" xfId="1251"/>
    <cellStyle name="20% - Accent4 5 3" xfId="1252"/>
    <cellStyle name="20% - Accent4 5 4" xfId="1253"/>
    <cellStyle name="20% - Accent4 5 4 2" xfId="1254"/>
    <cellStyle name="20% - Accent4 5 5" xfId="1255"/>
    <cellStyle name="20% - Accent4 50" xfId="1256"/>
    <cellStyle name="20% - Accent4 50 2" xfId="1257"/>
    <cellStyle name="20% - Accent4 51" xfId="1258"/>
    <cellStyle name="20% - Accent4 51 2" xfId="1259"/>
    <cellStyle name="20% - Accent4 52" xfId="1260"/>
    <cellStyle name="20% - Accent4 52 2" xfId="1261"/>
    <cellStyle name="20% - Accent4 53" xfId="1262"/>
    <cellStyle name="20% - Accent4 53 2" xfId="1263"/>
    <cellStyle name="20% - Accent4 54" xfId="1264"/>
    <cellStyle name="20% - Accent4 54 2" xfId="1265"/>
    <cellStyle name="20% - Accent4 55" xfId="1266"/>
    <cellStyle name="20% - Accent4 55 2" xfId="1267"/>
    <cellStyle name="20% - Accent4 56" xfId="1268"/>
    <cellStyle name="20% - Accent4 56 2" xfId="1269"/>
    <cellStyle name="20% - Accent4 57" xfId="1270"/>
    <cellStyle name="20% - Accent4 57 2" xfId="1271"/>
    <cellStyle name="20% - Accent4 58" xfId="1272"/>
    <cellStyle name="20% - Accent4 58 2" xfId="1273"/>
    <cellStyle name="20% - Accent4 59" xfId="1274"/>
    <cellStyle name="20% - Accent4 59 2" xfId="1275"/>
    <cellStyle name="20% - Accent4 6" xfId="1276"/>
    <cellStyle name="20% - Accent4 6 2" xfId="1277"/>
    <cellStyle name="20% - Accent4 6 2 2" xfId="1278"/>
    <cellStyle name="20% - Accent4 6 3" xfId="1279"/>
    <cellStyle name="20% - Accent4 6 4" xfId="1280"/>
    <cellStyle name="20% - Accent4 60" xfId="1281"/>
    <cellStyle name="20% - Accent4 60 2" xfId="1282"/>
    <cellStyle name="20% - Accent4 61" xfId="1283"/>
    <cellStyle name="20% - Accent4 61 2" xfId="1284"/>
    <cellStyle name="20% - Accent4 62" xfId="1285"/>
    <cellStyle name="20% - Accent4 62 2" xfId="1286"/>
    <cellStyle name="20% - Accent4 63" xfId="1287"/>
    <cellStyle name="20% - Accent4 63 2" xfId="1288"/>
    <cellStyle name="20% - Accent4 64" xfId="1289"/>
    <cellStyle name="20% - Accent4 64 2" xfId="1290"/>
    <cellStyle name="20% - Accent4 65" xfId="1291"/>
    <cellStyle name="20% - Accent4 65 2" xfId="1292"/>
    <cellStyle name="20% - Accent4 66" xfId="1293"/>
    <cellStyle name="20% - Accent4 66 2" xfId="1294"/>
    <cellStyle name="20% - Accent4 67" xfId="1295"/>
    <cellStyle name="20% - Accent4 67 2" xfId="1296"/>
    <cellStyle name="20% - Accent4 68" xfId="1297"/>
    <cellStyle name="20% - Accent4 68 2" xfId="1298"/>
    <cellStyle name="20% - Accent4 69" xfId="1299"/>
    <cellStyle name="20% - Accent4 69 2" xfId="1300"/>
    <cellStyle name="20% - Accent4 7" xfId="1301"/>
    <cellStyle name="20% - Accent4 7 2" xfId="1302"/>
    <cellStyle name="20% - Accent4 7 2 2" xfId="1303"/>
    <cellStyle name="20% - Accent4 7 3" xfId="1304"/>
    <cellStyle name="20% - Accent4 70" xfId="1305"/>
    <cellStyle name="20% - Accent4 70 2" xfId="1306"/>
    <cellStyle name="20% - Accent4 71" xfId="1307"/>
    <cellStyle name="20% - Accent4 71 2" xfId="1308"/>
    <cellStyle name="20% - Accent4 72" xfId="1309"/>
    <cellStyle name="20% - Accent4 72 2" xfId="1310"/>
    <cellStyle name="20% - Accent4 73" xfId="1311"/>
    <cellStyle name="20% - Accent4 73 2" xfId="1312"/>
    <cellStyle name="20% - Accent4 74" xfId="1313"/>
    <cellStyle name="20% - Accent4 74 2" xfId="1314"/>
    <cellStyle name="20% - Accent4 75" xfId="1315"/>
    <cellStyle name="20% - Accent4 75 2" xfId="1316"/>
    <cellStyle name="20% - Accent4 76" xfId="1317"/>
    <cellStyle name="20% - Accent4 76 2" xfId="1318"/>
    <cellStyle name="20% - Accent4 77" xfId="1319"/>
    <cellStyle name="20% - Accent4 77 2" xfId="1320"/>
    <cellStyle name="20% - Accent4 78" xfId="1321"/>
    <cellStyle name="20% - Accent4 78 2" xfId="1322"/>
    <cellStyle name="20% - Accent4 79" xfId="1323"/>
    <cellStyle name="20% - Accent4 79 2" xfId="1324"/>
    <cellStyle name="20% - Accent4 8" xfId="1325"/>
    <cellStyle name="20% - Accent4 8 2" xfId="1326"/>
    <cellStyle name="20% - Accent4 8 2 2" xfId="1327"/>
    <cellStyle name="20% - Accent4 8 3" xfId="1328"/>
    <cellStyle name="20% - Accent4 80" xfId="1329"/>
    <cellStyle name="20% - Accent4 80 2" xfId="1330"/>
    <cellStyle name="20% - Accent4 81" xfId="1331"/>
    <cellStyle name="20% - Accent4 81 2" xfId="1332"/>
    <cellStyle name="20% - Accent4 82" xfId="1333"/>
    <cellStyle name="20% - Accent4 82 2" xfId="1334"/>
    <cellStyle name="20% - Accent4 83" xfId="1335"/>
    <cellStyle name="20% - Accent4 83 2" xfId="1336"/>
    <cellStyle name="20% - Accent4 84" xfId="1337"/>
    <cellStyle name="20% - Accent4 84 2" xfId="1338"/>
    <cellStyle name="20% - Accent4 85" xfId="1339"/>
    <cellStyle name="20% - Accent4 85 2" xfId="1340"/>
    <cellStyle name="20% - Accent4 86" xfId="1341"/>
    <cellStyle name="20% - Accent4 86 2" xfId="1342"/>
    <cellStyle name="20% - Accent4 87" xfId="1343"/>
    <cellStyle name="20% - Accent4 87 2" xfId="1344"/>
    <cellStyle name="20% - Accent4 88" xfId="1345"/>
    <cellStyle name="20% - Accent4 88 2" xfId="1346"/>
    <cellStyle name="20% - Accent4 89" xfId="1347"/>
    <cellStyle name="20% - Accent4 89 2" xfId="1348"/>
    <cellStyle name="20% - Accent4 9" xfId="1349"/>
    <cellStyle name="20% - Accent4 9 2" xfId="1350"/>
    <cellStyle name="20% - Accent4 9 2 2" xfId="1351"/>
    <cellStyle name="20% - Accent4 9 3" xfId="1352"/>
    <cellStyle name="20% - Accent4 90" xfId="1353"/>
    <cellStyle name="20% - Accent4 90 2" xfId="1354"/>
    <cellStyle name="20% - Accent4 91" xfId="1355"/>
    <cellStyle name="20% - Accent4 91 2" xfId="1356"/>
    <cellStyle name="20% - Accent4 92" xfId="1357"/>
    <cellStyle name="20% - Accent4 92 2" xfId="1358"/>
    <cellStyle name="20% - Accent4 93" xfId="1359"/>
    <cellStyle name="20% - Accent4 94" xfId="1360"/>
    <cellStyle name="20% - Accent4 95" xfId="1361"/>
    <cellStyle name="20% - Accent4 96" xfId="1362"/>
    <cellStyle name="20% - Accent4 97" xfId="1363"/>
    <cellStyle name="20% - Accent4 98" xfId="1364"/>
    <cellStyle name="20% - Accent4 99" xfId="1365"/>
    <cellStyle name="20% - Accent5 10" xfId="1366"/>
    <cellStyle name="20% - Accent5 10 2" xfId="1367"/>
    <cellStyle name="20% - Accent5 10 2 2" xfId="1368"/>
    <cellStyle name="20% - Accent5 10 3" xfId="1369"/>
    <cellStyle name="20% - Accent5 100" xfId="1370"/>
    <cellStyle name="20% - Accent5 101" xfId="1371"/>
    <cellStyle name="20% - Accent5 102" xfId="1372"/>
    <cellStyle name="20% - Accent5 103" xfId="1373"/>
    <cellStyle name="20% - Accent5 104" xfId="1374"/>
    <cellStyle name="20% - Accent5 105" xfId="1375"/>
    <cellStyle name="20% - Accent5 106" xfId="1376"/>
    <cellStyle name="20% - Accent5 107" xfId="1377"/>
    <cellStyle name="20% - Accent5 108" xfId="1378"/>
    <cellStyle name="20% - Accent5 109" xfId="1379"/>
    <cellStyle name="20% - Accent5 11" xfId="1380"/>
    <cellStyle name="20% - Accent5 11 2" xfId="1381"/>
    <cellStyle name="20% - Accent5 11 2 2" xfId="1382"/>
    <cellStyle name="20% - Accent5 11 3" xfId="1383"/>
    <cellStyle name="20% - Accent5 110" xfId="1384"/>
    <cellStyle name="20% - Accent5 111" xfId="1385"/>
    <cellStyle name="20% - Accent5 112" xfId="1386"/>
    <cellStyle name="20% - Accent5 113" xfId="1387"/>
    <cellStyle name="20% - Accent5 114" xfId="1388"/>
    <cellStyle name="20% - Accent5 115" xfId="1389"/>
    <cellStyle name="20% - Accent5 116" xfId="1390"/>
    <cellStyle name="20% - Accent5 117" xfId="1391"/>
    <cellStyle name="20% - Accent5 118" xfId="1392"/>
    <cellStyle name="20% - Accent5 119" xfId="1393"/>
    <cellStyle name="20% - Accent5 12" xfId="1394"/>
    <cellStyle name="20% - Accent5 12 2" xfId="1395"/>
    <cellStyle name="20% - Accent5 12 2 2" xfId="1396"/>
    <cellStyle name="20% - Accent5 12 3" xfId="1397"/>
    <cellStyle name="20% - Accent5 120" xfId="1398"/>
    <cellStyle name="20% - Accent5 121" xfId="1399"/>
    <cellStyle name="20% - Accent5 122" xfId="1400"/>
    <cellStyle name="20% - Accent5 123" xfId="1401"/>
    <cellStyle name="20% - Accent5 124" xfId="1402"/>
    <cellStyle name="20% - Accent5 125" xfId="1403"/>
    <cellStyle name="20% - Accent5 126" xfId="1404"/>
    <cellStyle name="20% - Accent5 127" xfId="1405"/>
    <cellStyle name="20% - Accent5 128" xfId="1406"/>
    <cellStyle name="20% - Accent5 129" xfId="1407"/>
    <cellStyle name="20% - Accent5 13" xfId="1408"/>
    <cellStyle name="20% - Accent5 13 2" xfId="1409"/>
    <cellStyle name="20% - Accent5 13 2 2" xfId="1410"/>
    <cellStyle name="20% - Accent5 13 3" xfId="1411"/>
    <cellStyle name="20% - Accent5 130" xfId="1412"/>
    <cellStyle name="20% - Accent5 131" xfId="1413"/>
    <cellStyle name="20% - Accent5 132" xfId="1414"/>
    <cellStyle name="20% - Accent5 133" xfId="1415"/>
    <cellStyle name="20% - Accent5 134" xfId="1416"/>
    <cellStyle name="20% - Accent5 135" xfId="1417"/>
    <cellStyle name="20% - Accent5 136" xfId="1418"/>
    <cellStyle name="20% - Accent5 137" xfId="1419"/>
    <cellStyle name="20% - Accent5 138" xfId="1420"/>
    <cellStyle name="20% - Accent5 139" xfId="1421"/>
    <cellStyle name="20% - Accent5 14" xfId="1422"/>
    <cellStyle name="20% - Accent5 14 2" xfId="1423"/>
    <cellStyle name="20% - Accent5 14 2 2" xfId="1424"/>
    <cellStyle name="20% - Accent5 14 3" xfId="1425"/>
    <cellStyle name="20% - Accent5 140" xfId="1426"/>
    <cellStyle name="20% - Accent5 141" xfId="1427"/>
    <cellStyle name="20% - Accent5 142" xfId="1428"/>
    <cellStyle name="20% - Accent5 143" xfId="1429"/>
    <cellStyle name="20% - Accent5 144" xfId="1430"/>
    <cellStyle name="20% - Accent5 145" xfId="1431"/>
    <cellStyle name="20% - Accent5 146" xfId="1432"/>
    <cellStyle name="20% - Accent5 147" xfId="1433"/>
    <cellStyle name="20% - Accent5 148" xfId="1434"/>
    <cellStyle name="20% - Accent5 149" xfId="1435"/>
    <cellStyle name="20% - Accent5 15" xfId="1436"/>
    <cellStyle name="20% - Accent5 15 2" xfId="1437"/>
    <cellStyle name="20% - Accent5 15 2 2" xfId="1438"/>
    <cellStyle name="20% - Accent5 15 3" xfId="1439"/>
    <cellStyle name="20% - Accent5 150" xfId="1440"/>
    <cellStyle name="20% - Accent5 151" xfId="1441"/>
    <cellStyle name="20% - Accent5 152" xfId="1442"/>
    <cellStyle name="20% - Accent5 153" xfId="1443"/>
    <cellStyle name="20% - Accent5 154" xfId="1444"/>
    <cellStyle name="20% - Accent5 155" xfId="1445"/>
    <cellStyle name="20% - Accent5 16" xfId="1446"/>
    <cellStyle name="20% - Accent5 16 2" xfId="1447"/>
    <cellStyle name="20% - Accent5 16 2 2" xfId="1448"/>
    <cellStyle name="20% - Accent5 16 3" xfId="1449"/>
    <cellStyle name="20% - Accent5 17" xfId="1450"/>
    <cellStyle name="20% - Accent5 17 2" xfId="1451"/>
    <cellStyle name="20% - Accent5 17 3" xfId="1452"/>
    <cellStyle name="20% - Accent5 17 3 2" xfId="1453"/>
    <cellStyle name="20% - Accent5 17 4" xfId="1454"/>
    <cellStyle name="20% - Accent5 17 4 2" xfId="1455"/>
    <cellStyle name="20% - Accent5 18" xfId="1456"/>
    <cellStyle name="20% - Accent5 18 2" xfId="1457"/>
    <cellStyle name="20% - Accent5 18 3" xfId="1458"/>
    <cellStyle name="20% - Accent5 18 3 2" xfId="1459"/>
    <cellStyle name="20% - Accent5 18 4" xfId="1460"/>
    <cellStyle name="20% - Accent5 18 4 2" xfId="1461"/>
    <cellStyle name="20% - Accent5 19" xfId="1462"/>
    <cellStyle name="20% - Accent5 19 2" xfId="1463"/>
    <cellStyle name="20% - Accent5 19 2 2" xfId="1464"/>
    <cellStyle name="20% - Accent5 19 3" xfId="1465"/>
    <cellStyle name="20% - Accent5 19 3 2" xfId="1466"/>
    <cellStyle name="20% - Accent5 2" xfId="1467"/>
    <cellStyle name="20% - Accent5 2 2" xfId="1468"/>
    <cellStyle name="20% - Accent5 2 2 2" xfId="1469"/>
    <cellStyle name="20% - Accent5 2 2 2 2" xfId="1470"/>
    <cellStyle name="20% - Accent5 2 2 2 2 2" xfId="1471"/>
    <cellStyle name="20% - Accent5 2 2 2 3" xfId="1472"/>
    <cellStyle name="20% - Accent5 2 2 3" xfId="1473"/>
    <cellStyle name="20% - Accent5 2 2 3 2" xfId="1474"/>
    <cellStyle name="20% - Accent5 2 2 3 2 2" xfId="1475"/>
    <cellStyle name="20% - Accent5 2 2 3 3" xfId="1476"/>
    <cellStyle name="20% - Accent5 2 2 4" xfId="1477"/>
    <cellStyle name="20% - Accent5 2 2 4 2" xfId="1478"/>
    <cellStyle name="20% - Accent5 2 2 5" xfId="1479"/>
    <cellStyle name="20% - Accent5 2 2 5 2" xfId="1480"/>
    <cellStyle name="20% - Accent5 2 2 6" xfId="1481"/>
    <cellStyle name="20% - Accent5 2 2 6 2" xfId="1482"/>
    <cellStyle name="20% - Accent5 2 2 7" xfId="1483"/>
    <cellStyle name="20% - Accent5 2 3" xfId="1484"/>
    <cellStyle name="20% - Accent5 2 4" xfId="1485"/>
    <cellStyle name="20% - Accent5 2 4 2" xfId="1486"/>
    <cellStyle name="20% - Accent5 2 4 2 2" xfId="1487"/>
    <cellStyle name="20% - Accent5 2 4 3" xfId="1488"/>
    <cellStyle name="20% - Accent5 2 5" xfId="1489"/>
    <cellStyle name="20% - Accent5 2 5 2" xfId="1490"/>
    <cellStyle name="20% - Accent5 2 5 2 2" xfId="1491"/>
    <cellStyle name="20% - Accent5 2 5 3" xfId="1492"/>
    <cellStyle name="20% - Accent5 2 6" xfId="1493"/>
    <cellStyle name="20% - Accent5 2 6 2" xfId="1494"/>
    <cellStyle name="20% - Accent5 2 7" xfId="1495"/>
    <cellStyle name="20% - Accent5 2 7 2" xfId="1496"/>
    <cellStyle name="20% - Accent5 2 8" xfId="1497"/>
    <cellStyle name="20% - Accent5 20" xfId="1498"/>
    <cellStyle name="20% - Accent5 20 2" xfId="1499"/>
    <cellStyle name="20% - Accent5 20 2 2" xfId="1500"/>
    <cellStyle name="20% - Accent5 20 3" xfId="1501"/>
    <cellStyle name="20% - Accent5 20 3 2" xfId="1502"/>
    <cellStyle name="20% - Accent5 20 4" xfId="1503"/>
    <cellStyle name="20% - Accent5 20 4 2" xfId="1504"/>
    <cellStyle name="20% - Accent5 20 5" xfId="1505"/>
    <cellStyle name="20% - Accent5 21" xfId="1506"/>
    <cellStyle name="20% - Accent5 21 2" xfId="1507"/>
    <cellStyle name="20% - Accent5 21 2 2" xfId="1508"/>
    <cellStyle name="20% - Accent5 21 3" xfId="1509"/>
    <cellStyle name="20% - Accent5 21 3 2" xfId="1510"/>
    <cellStyle name="20% - Accent5 21 4" xfId="1511"/>
    <cellStyle name="20% - Accent5 22" xfId="1512"/>
    <cellStyle name="20% - Accent5 22 2" xfId="1513"/>
    <cellStyle name="20% - Accent5 22 2 2" xfId="1514"/>
    <cellStyle name="20% - Accent5 22 3" xfId="1515"/>
    <cellStyle name="20% - Accent5 23" xfId="1516"/>
    <cellStyle name="20% - Accent5 23 2" xfId="1517"/>
    <cellStyle name="20% - Accent5 23 2 2" xfId="1518"/>
    <cellStyle name="20% - Accent5 23 3" xfId="1519"/>
    <cellStyle name="20% - Accent5 24" xfId="1520"/>
    <cellStyle name="20% - Accent5 24 2" xfId="1521"/>
    <cellStyle name="20% - Accent5 24 2 2" xfId="1522"/>
    <cellStyle name="20% - Accent5 24 3" xfId="1523"/>
    <cellStyle name="20% - Accent5 25" xfId="1524"/>
    <cellStyle name="20% - Accent5 25 2" xfId="1525"/>
    <cellStyle name="20% - Accent5 25 2 2" xfId="1526"/>
    <cellStyle name="20% - Accent5 25 3" xfId="1527"/>
    <cellStyle name="20% - Accent5 26" xfId="1528"/>
    <cellStyle name="20% - Accent5 26 2" xfId="1529"/>
    <cellStyle name="20% - Accent5 26 2 2" xfId="1530"/>
    <cellStyle name="20% - Accent5 26 3" xfId="1531"/>
    <cellStyle name="20% - Accent5 27" xfId="1532"/>
    <cellStyle name="20% - Accent5 27 2" xfId="1533"/>
    <cellStyle name="20% - Accent5 28" xfId="1534"/>
    <cellStyle name="20% - Accent5 28 2" xfId="1535"/>
    <cellStyle name="20% - Accent5 29" xfId="1536"/>
    <cellStyle name="20% - Accent5 29 2" xfId="1537"/>
    <cellStyle name="20% - Accent5 3" xfId="1538"/>
    <cellStyle name="20% - Accent5 3 2" xfId="1539"/>
    <cellStyle name="20% - Accent5 3 2 2" xfId="1540"/>
    <cellStyle name="20% - Accent5 3 3" xfId="1541"/>
    <cellStyle name="20% - Accent5 3 4" xfId="1542"/>
    <cellStyle name="20% - Accent5 3 4 2" xfId="1543"/>
    <cellStyle name="20% - Accent5 3 5" xfId="1544"/>
    <cellStyle name="20% - Accent5 30" xfId="1545"/>
    <cellStyle name="20% - Accent5 30 2" xfId="1546"/>
    <cellStyle name="20% - Accent5 31" xfId="1547"/>
    <cellStyle name="20% - Accent5 31 2" xfId="1548"/>
    <cellStyle name="20% - Accent5 32" xfId="1549"/>
    <cellStyle name="20% - Accent5 32 2" xfId="1550"/>
    <cellStyle name="20% - Accent5 33" xfId="1551"/>
    <cellStyle name="20% - Accent5 33 2" xfId="1552"/>
    <cellStyle name="20% - Accent5 34" xfId="1553"/>
    <cellStyle name="20% - Accent5 34 2" xfId="1554"/>
    <cellStyle name="20% - Accent5 35" xfId="1555"/>
    <cellStyle name="20% - Accent5 35 2" xfId="1556"/>
    <cellStyle name="20% - Accent5 36" xfId="1557"/>
    <cellStyle name="20% - Accent5 36 2" xfId="1558"/>
    <cellStyle name="20% - Accent5 37" xfId="1559"/>
    <cellStyle name="20% - Accent5 37 2" xfId="1560"/>
    <cellStyle name="20% - Accent5 38" xfId="1561"/>
    <cellStyle name="20% - Accent5 38 2" xfId="1562"/>
    <cellStyle name="20% - Accent5 39" xfId="1563"/>
    <cellStyle name="20% - Accent5 39 2" xfId="1564"/>
    <cellStyle name="20% - Accent5 4" xfId="1565"/>
    <cellStyle name="20% - Accent5 4 2" xfId="1566"/>
    <cellStyle name="20% - Accent5 4 2 2" xfId="1567"/>
    <cellStyle name="20% - Accent5 4 3" xfId="1568"/>
    <cellStyle name="20% - Accent5 4 4" xfId="1569"/>
    <cellStyle name="20% - Accent5 40" xfId="1570"/>
    <cellStyle name="20% - Accent5 40 2" xfId="1571"/>
    <cellStyle name="20% - Accent5 41" xfId="1572"/>
    <cellStyle name="20% - Accent5 41 2" xfId="1573"/>
    <cellStyle name="20% - Accent5 42" xfId="1574"/>
    <cellStyle name="20% - Accent5 42 2" xfId="1575"/>
    <cellStyle name="20% - Accent5 43" xfId="1576"/>
    <cellStyle name="20% - Accent5 43 2" xfId="1577"/>
    <cellStyle name="20% - Accent5 44" xfId="1578"/>
    <cellStyle name="20% - Accent5 44 2" xfId="1579"/>
    <cellStyle name="20% - Accent5 45" xfId="1580"/>
    <cellStyle name="20% - Accent5 45 2" xfId="1581"/>
    <cellStyle name="20% - Accent5 46" xfId="1582"/>
    <cellStyle name="20% - Accent5 46 2" xfId="1583"/>
    <cellStyle name="20% - Accent5 47" xfId="1584"/>
    <cellStyle name="20% - Accent5 47 2" xfId="1585"/>
    <cellStyle name="20% - Accent5 48" xfId="1586"/>
    <cellStyle name="20% - Accent5 48 2" xfId="1587"/>
    <cellStyle name="20% - Accent5 49" xfId="1588"/>
    <cellStyle name="20% - Accent5 49 2" xfId="1589"/>
    <cellStyle name="20% - Accent5 5" xfId="1590"/>
    <cellStyle name="20% - Accent5 5 2" xfId="1591"/>
    <cellStyle name="20% - Accent5 5 2 2" xfId="1592"/>
    <cellStyle name="20% - Accent5 5 3" xfId="1593"/>
    <cellStyle name="20% - Accent5 5 4" xfId="1594"/>
    <cellStyle name="20% - Accent5 5 4 2" xfId="1595"/>
    <cellStyle name="20% - Accent5 5 5" xfId="1596"/>
    <cellStyle name="20% - Accent5 50" xfId="1597"/>
    <cellStyle name="20% - Accent5 50 2" xfId="1598"/>
    <cellStyle name="20% - Accent5 51" xfId="1599"/>
    <cellStyle name="20% - Accent5 51 2" xfId="1600"/>
    <cellStyle name="20% - Accent5 52" xfId="1601"/>
    <cellStyle name="20% - Accent5 52 2" xfId="1602"/>
    <cellStyle name="20% - Accent5 53" xfId="1603"/>
    <cellStyle name="20% - Accent5 53 2" xfId="1604"/>
    <cellStyle name="20% - Accent5 54" xfId="1605"/>
    <cellStyle name="20% - Accent5 54 2" xfId="1606"/>
    <cellStyle name="20% - Accent5 55" xfId="1607"/>
    <cellStyle name="20% - Accent5 55 2" xfId="1608"/>
    <cellStyle name="20% - Accent5 56" xfId="1609"/>
    <cellStyle name="20% - Accent5 56 2" xfId="1610"/>
    <cellStyle name="20% - Accent5 57" xfId="1611"/>
    <cellStyle name="20% - Accent5 57 2" xfId="1612"/>
    <cellStyle name="20% - Accent5 58" xfId="1613"/>
    <cellStyle name="20% - Accent5 58 2" xfId="1614"/>
    <cellStyle name="20% - Accent5 59" xfId="1615"/>
    <cellStyle name="20% - Accent5 59 2" xfId="1616"/>
    <cellStyle name="20% - Accent5 6" xfId="1617"/>
    <cellStyle name="20% - Accent5 6 2" xfId="1618"/>
    <cellStyle name="20% - Accent5 6 2 2" xfId="1619"/>
    <cellStyle name="20% - Accent5 6 3" xfId="1620"/>
    <cellStyle name="20% - Accent5 6 4" xfId="1621"/>
    <cellStyle name="20% - Accent5 60" xfId="1622"/>
    <cellStyle name="20% - Accent5 60 2" xfId="1623"/>
    <cellStyle name="20% - Accent5 61" xfId="1624"/>
    <cellStyle name="20% - Accent5 61 2" xfId="1625"/>
    <cellStyle name="20% - Accent5 62" xfId="1626"/>
    <cellStyle name="20% - Accent5 62 2" xfId="1627"/>
    <cellStyle name="20% - Accent5 63" xfId="1628"/>
    <cellStyle name="20% - Accent5 63 2" xfId="1629"/>
    <cellStyle name="20% - Accent5 64" xfId="1630"/>
    <cellStyle name="20% - Accent5 64 2" xfId="1631"/>
    <cellStyle name="20% - Accent5 65" xfId="1632"/>
    <cellStyle name="20% - Accent5 65 2" xfId="1633"/>
    <cellStyle name="20% - Accent5 66" xfId="1634"/>
    <cellStyle name="20% - Accent5 66 2" xfId="1635"/>
    <cellStyle name="20% - Accent5 67" xfId="1636"/>
    <cellStyle name="20% - Accent5 67 2" xfId="1637"/>
    <cellStyle name="20% - Accent5 68" xfId="1638"/>
    <cellStyle name="20% - Accent5 68 2" xfId="1639"/>
    <cellStyle name="20% - Accent5 69" xfId="1640"/>
    <cellStyle name="20% - Accent5 69 2" xfId="1641"/>
    <cellStyle name="20% - Accent5 7" xfId="1642"/>
    <cellStyle name="20% - Accent5 7 2" xfId="1643"/>
    <cellStyle name="20% - Accent5 7 2 2" xfId="1644"/>
    <cellStyle name="20% - Accent5 7 3" xfId="1645"/>
    <cellStyle name="20% - Accent5 70" xfId="1646"/>
    <cellStyle name="20% - Accent5 70 2" xfId="1647"/>
    <cellStyle name="20% - Accent5 71" xfId="1648"/>
    <cellStyle name="20% - Accent5 71 2" xfId="1649"/>
    <cellStyle name="20% - Accent5 72" xfId="1650"/>
    <cellStyle name="20% - Accent5 72 2" xfId="1651"/>
    <cellStyle name="20% - Accent5 73" xfId="1652"/>
    <cellStyle name="20% - Accent5 73 2" xfId="1653"/>
    <cellStyle name="20% - Accent5 74" xfId="1654"/>
    <cellStyle name="20% - Accent5 74 2" xfId="1655"/>
    <cellStyle name="20% - Accent5 75" xfId="1656"/>
    <cellStyle name="20% - Accent5 75 2" xfId="1657"/>
    <cellStyle name="20% - Accent5 76" xfId="1658"/>
    <cellStyle name="20% - Accent5 76 2" xfId="1659"/>
    <cellStyle name="20% - Accent5 77" xfId="1660"/>
    <cellStyle name="20% - Accent5 77 2" xfId="1661"/>
    <cellStyle name="20% - Accent5 78" xfId="1662"/>
    <cellStyle name="20% - Accent5 78 2" xfId="1663"/>
    <cellStyle name="20% - Accent5 79" xfId="1664"/>
    <cellStyle name="20% - Accent5 79 2" xfId="1665"/>
    <cellStyle name="20% - Accent5 8" xfId="1666"/>
    <cellStyle name="20% - Accent5 8 2" xfId="1667"/>
    <cellStyle name="20% - Accent5 8 2 2" xfId="1668"/>
    <cellStyle name="20% - Accent5 8 3" xfId="1669"/>
    <cellStyle name="20% - Accent5 80" xfId="1670"/>
    <cellStyle name="20% - Accent5 80 2" xfId="1671"/>
    <cellStyle name="20% - Accent5 81" xfId="1672"/>
    <cellStyle name="20% - Accent5 81 2" xfId="1673"/>
    <cellStyle name="20% - Accent5 82" xfId="1674"/>
    <cellStyle name="20% - Accent5 82 2" xfId="1675"/>
    <cellStyle name="20% - Accent5 83" xfId="1676"/>
    <cellStyle name="20% - Accent5 83 2" xfId="1677"/>
    <cellStyle name="20% - Accent5 84" xfId="1678"/>
    <cellStyle name="20% - Accent5 84 2" xfId="1679"/>
    <cellStyle name="20% - Accent5 85" xfId="1680"/>
    <cellStyle name="20% - Accent5 85 2" xfId="1681"/>
    <cellStyle name="20% - Accent5 86" xfId="1682"/>
    <cellStyle name="20% - Accent5 86 2" xfId="1683"/>
    <cellStyle name="20% - Accent5 87" xfId="1684"/>
    <cellStyle name="20% - Accent5 87 2" xfId="1685"/>
    <cellStyle name="20% - Accent5 88" xfId="1686"/>
    <cellStyle name="20% - Accent5 88 2" xfId="1687"/>
    <cellStyle name="20% - Accent5 89" xfId="1688"/>
    <cellStyle name="20% - Accent5 89 2" xfId="1689"/>
    <cellStyle name="20% - Accent5 9" xfId="1690"/>
    <cellStyle name="20% - Accent5 9 2" xfId="1691"/>
    <cellStyle name="20% - Accent5 9 2 2" xfId="1692"/>
    <cellStyle name="20% - Accent5 9 3" xfId="1693"/>
    <cellStyle name="20% - Accent5 90" xfId="1694"/>
    <cellStyle name="20% - Accent5 90 2" xfId="1695"/>
    <cellStyle name="20% - Accent5 91" xfId="1696"/>
    <cellStyle name="20% - Accent5 91 2" xfId="1697"/>
    <cellStyle name="20% - Accent5 92" xfId="1698"/>
    <cellStyle name="20% - Accent5 92 2" xfId="1699"/>
    <cellStyle name="20% - Accent5 93" xfId="1700"/>
    <cellStyle name="20% - Accent5 94" xfId="1701"/>
    <cellStyle name="20% - Accent5 95" xfId="1702"/>
    <cellStyle name="20% - Accent5 96" xfId="1703"/>
    <cellStyle name="20% - Accent5 97" xfId="1704"/>
    <cellStyle name="20% - Accent5 98" xfId="1705"/>
    <cellStyle name="20% - Accent5 99" xfId="1706"/>
    <cellStyle name="20% - Accent6 10" xfId="1707"/>
    <cellStyle name="20% - Accent6 10 2" xfId="1708"/>
    <cellStyle name="20% - Accent6 10 2 2" xfId="1709"/>
    <cellStyle name="20% - Accent6 10 3" xfId="1710"/>
    <cellStyle name="20% - Accent6 100" xfId="1711"/>
    <cellStyle name="20% - Accent6 101" xfId="1712"/>
    <cellStyle name="20% - Accent6 102" xfId="1713"/>
    <cellStyle name="20% - Accent6 103" xfId="1714"/>
    <cellStyle name="20% - Accent6 104" xfId="1715"/>
    <cellStyle name="20% - Accent6 105" xfId="1716"/>
    <cellStyle name="20% - Accent6 106" xfId="1717"/>
    <cellStyle name="20% - Accent6 107" xfId="1718"/>
    <cellStyle name="20% - Accent6 108" xfId="1719"/>
    <cellStyle name="20% - Accent6 109" xfId="1720"/>
    <cellStyle name="20% - Accent6 11" xfId="1721"/>
    <cellStyle name="20% - Accent6 11 2" xfId="1722"/>
    <cellStyle name="20% - Accent6 11 2 2" xfId="1723"/>
    <cellStyle name="20% - Accent6 11 3" xfId="1724"/>
    <cellStyle name="20% - Accent6 110" xfId="1725"/>
    <cellStyle name="20% - Accent6 111" xfId="1726"/>
    <cellStyle name="20% - Accent6 112" xfId="1727"/>
    <cellStyle name="20% - Accent6 113" xfId="1728"/>
    <cellStyle name="20% - Accent6 114" xfId="1729"/>
    <cellStyle name="20% - Accent6 115" xfId="1730"/>
    <cellStyle name="20% - Accent6 116" xfId="1731"/>
    <cellStyle name="20% - Accent6 117" xfId="1732"/>
    <cellStyle name="20% - Accent6 118" xfId="1733"/>
    <cellStyle name="20% - Accent6 119" xfId="1734"/>
    <cellStyle name="20% - Accent6 12" xfId="1735"/>
    <cellStyle name="20% - Accent6 12 2" xfId="1736"/>
    <cellStyle name="20% - Accent6 12 2 2" xfId="1737"/>
    <cellStyle name="20% - Accent6 12 3" xfId="1738"/>
    <cellStyle name="20% - Accent6 120" xfId="1739"/>
    <cellStyle name="20% - Accent6 121" xfId="1740"/>
    <cellStyle name="20% - Accent6 122" xfId="1741"/>
    <cellStyle name="20% - Accent6 123" xfId="1742"/>
    <cellStyle name="20% - Accent6 124" xfId="1743"/>
    <cellStyle name="20% - Accent6 125" xfId="1744"/>
    <cellStyle name="20% - Accent6 126" xfId="1745"/>
    <cellStyle name="20% - Accent6 127" xfId="1746"/>
    <cellStyle name="20% - Accent6 128" xfId="1747"/>
    <cellStyle name="20% - Accent6 129" xfId="1748"/>
    <cellStyle name="20% - Accent6 13" xfId="1749"/>
    <cellStyle name="20% - Accent6 13 2" xfId="1750"/>
    <cellStyle name="20% - Accent6 13 2 2" xfId="1751"/>
    <cellStyle name="20% - Accent6 13 3" xfId="1752"/>
    <cellStyle name="20% - Accent6 130" xfId="1753"/>
    <cellStyle name="20% - Accent6 131" xfId="1754"/>
    <cellStyle name="20% - Accent6 132" xfId="1755"/>
    <cellStyle name="20% - Accent6 133" xfId="1756"/>
    <cellStyle name="20% - Accent6 134" xfId="1757"/>
    <cellStyle name="20% - Accent6 135" xfId="1758"/>
    <cellStyle name="20% - Accent6 136" xfId="1759"/>
    <cellStyle name="20% - Accent6 137" xfId="1760"/>
    <cellStyle name="20% - Accent6 138" xfId="1761"/>
    <cellStyle name="20% - Accent6 139" xfId="1762"/>
    <cellStyle name="20% - Accent6 14" xfId="1763"/>
    <cellStyle name="20% - Accent6 14 2" xfId="1764"/>
    <cellStyle name="20% - Accent6 14 2 2" xfId="1765"/>
    <cellStyle name="20% - Accent6 14 3" xfId="1766"/>
    <cellStyle name="20% - Accent6 140" xfId="1767"/>
    <cellStyle name="20% - Accent6 141" xfId="1768"/>
    <cellStyle name="20% - Accent6 142" xfId="1769"/>
    <cellStyle name="20% - Accent6 143" xfId="1770"/>
    <cellStyle name="20% - Accent6 144" xfId="1771"/>
    <cellStyle name="20% - Accent6 145" xfId="1772"/>
    <cellStyle name="20% - Accent6 146" xfId="1773"/>
    <cellStyle name="20% - Accent6 147" xfId="1774"/>
    <cellStyle name="20% - Accent6 148" xfId="1775"/>
    <cellStyle name="20% - Accent6 149" xfId="1776"/>
    <cellStyle name="20% - Accent6 15" xfId="1777"/>
    <cellStyle name="20% - Accent6 15 2" xfId="1778"/>
    <cellStyle name="20% - Accent6 15 2 2" xfId="1779"/>
    <cellStyle name="20% - Accent6 15 3" xfId="1780"/>
    <cellStyle name="20% - Accent6 150" xfId="1781"/>
    <cellStyle name="20% - Accent6 151" xfId="1782"/>
    <cellStyle name="20% - Accent6 152" xfId="1783"/>
    <cellStyle name="20% - Accent6 153" xfId="1784"/>
    <cellStyle name="20% - Accent6 154" xfId="1785"/>
    <cellStyle name="20% - Accent6 155" xfId="1786"/>
    <cellStyle name="20% - Accent6 16" xfId="1787"/>
    <cellStyle name="20% - Accent6 16 2" xfId="1788"/>
    <cellStyle name="20% - Accent6 16 2 2" xfId="1789"/>
    <cellStyle name="20% - Accent6 16 3" xfId="1790"/>
    <cellStyle name="20% - Accent6 17" xfId="1791"/>
    <cellStyle name="20% - Accent6 17 2" xfId="1792"/>
    <cellStyle name="20% - Accent6 17 3" xfId="1793"/>
    <cellStyle name="20% - Accent6 17 3 2" xfId="1794"/>
    <cellStyle name="20% - Accent6 17 4" xfId="1795"/>
    <cellStyle name="20% - Accent6 17 4 2" xfId="1796"/>
    <cellStyle name="20% - Accent6 18" xfId="1797"/>
    <cellStyle name="20% - Accent6 18 2" xfId="1798"/>
    <cellStyle name="20% - Accent6 18 3" xfId="1799"/>
    <cellStyle name="20% - Accent6 18 3 2" xfId="1800"/>
    <cellStyle name="20% - Accent6 18 4" xfId="1801"/>
    <cellStyle name="20% - Accent6 18 4 2" xfId="1802"/>
    <cellStyle name="20% - Accent6 19" xfId="1803"/>
    <cellStyle name="20% - Accent6 19 2" xfId="1804"/>
    <cellStyle name="20% - Accent6 19 2 2" xfId="1805"/>
    <cellStyle name="20% - Accent6 19 3" xfId="1806"/>
    <cellStyle name="20% - Accent6 19 3 2" xfId="1807"/>
    <cellStyle name="20% - Accent6 2" xfId="1808"/>
    <cellStyle name="20% - Accent6 2 2" xfId="1809"/>
    <cellStyle name="20% - Accent6 2 2 2" xfId="1810"/>
    <cellStyle name="20% - Accent6 2 2 2 2" xfId="1811"/>
    <cellStyle name="20% - Accent6 2 2 2 2 2" xfId="1812"/>
    <cellStyle name="20% - Accent6 2 2 2 3" xfId="1813"/>
    <cellStyle name="20% - Accent6 2 2 3" xfId="1814"/>
    <cellStyle name="20% - Accent6 2 2 3 2" xfId="1815"/>
    <cellStyle name="20% - Accent6 2 2 3 2 2" xfId="1816"/>
    <cellStyle name="20% - Accent6 2 2 3 3" xfId="1817"/>
    <cellStyle name="20% - Accent6 2 2 4" xfId="1818"/>
    <cellStyle name="20% - Accent6 2 2 4 2" xfId="1819"/>
    <cellStyle name="20% - Accent6 2 2 5" xfId="1820"/>
    <cellStyle name="20% - Accent6 2 2 5 2" xfId="1821"/>
    <cellStyle name="20% - Accent6 2 2 6" xfId="1822"/>
    <cellStyle name="20% - Accent6 2 2 6 2" xfId="1823"/>
    <cellStyle name="20% - Accent6 2 2 7" xfId="1824"/>
    <cellStyle name="20% - Accent6 2 3" xfId="1825"/>
    <cellStyle name="20% - Accent6 2 4" xfId="1826"/>
    <cellStyle name="20% - Accent6 2 4 2" xfId="1827"/>
    <cellStyle name="20% - Accent6 2 4 2 2" xfId="1828"/>
    <cellStyle name="20% - Accent6 2 4 3" xfId="1829"/>
    <cellStyle name="20% - Accent6 2 5" xfId="1830"/>
    <cellStyle name="20% - Accent6 2 5 2" xfId="1831"/>
    <cellStyle name="20% - Accent6 2 5 2 2" xfId="1832"/>
    <cellStyle name="20% - Accent6 2 5 3" xfId="1833"/>
    <cellStyle name="20% - Accent6 2 6" xfId="1834"/>
    <cellStyle name="20% - Accent6 2 6 2" xfId="1835"/>
    <cellStyle name="20% - Accent6 2 7" xfId="1836"/>
    <cellStyle name="20% - Accent6 2 7 2" xfId="1837"/>
    <cellStyle name="20% - Accent6 2 8" xfId="1838"/>
    <cellStyle name="20% - Accent6 20" xfId="1839"/>
    <cellStyle name="20% - Accent6 20 2" xfId="1840"/>
    <cellStyle name="20% - Accent6 20 2 2" xfId="1841"/>
    <cellStyle name="20% - Accent6 20 3" xfId="1842"/>
    <cellStyle name="20% - Accent6 20 3 2" xfId="1843"/>
    <cellStyle name="20% - Accent6 20 4" xfId="1844"/>
    <cellStyle name="20% - Accent6 20 4 2" xfId="1845"/>
    <cellStyle name="20% - Accent6 20 5" xfId="1846"/>
    <cellStyle name="20% - Accent6 21" xfId="1847"/>
    <cellStyle name="20% - Accent6 21 2" xfId="1848"/>
    <cellStyle name="20% - Accent6 21 2 2" xfId="1849"/>
    <cellStyle name="20% - Accent6 21 3" xfId="1850"/>
    <cellStyle name="20% - Accent6 21 3 2" xfId="1851"/>
    <cellStyle name="20% - Accent6 21 4" xfId="1852"/>
    <cellStyle name="20% - Accent6 22" xfId="1853"/>
    <cellStyle name="20% - Accent6 22 2" xfId="1854"/>
    <cellStyle name="20% - Accent6 22 2 2" xfId="1855"/>
    <cellStyle name="20% - Accent6 22 3" xfId="1856"/>
    <cellStyle name="20% - Accent6 23" xfId="1857"/>
    <cellStyle name="20% - Accent6 23 2" xfId="1858"/>
    <cellStyle name="20% - Accent6 23 2 2" xfId="1859"/>
    <cellStyle name="20% - Accent6 23 3" xfId="1860"/>
    <cellStyle name="20% - Accent6 24" xfId="1861"/>
    <cellStyle name="20% - Accent6 24 2" xfId="1862"/>
    <cellStyle name="20% - Accent6 24 2 2" xfId="1863"/>
    <cellStyle name="20% - Accent6 24 3" xfId="1864"/>
    <cellStyle name="20% - Accent6 25" xfId="1865"/>
    <cellStyle name="20% - Accent6 25 2" xfId="1866"/>
    <cellStyle name="20% - Accent6 25 2 2" xfId="1867"/>
    <cellStyle name="20% - Accent6 25 3" xfId="1868"/>
    <cellStyle name="20% - Accent6 26" xfId="1869"/>
    <cellStyle name="20% - Accent6 26 2" xfId="1870"/>
    <cellStyle name="20% - Accent6 26 2 2" xfId="1871"/>
    <cellStyle name="20% - Accent6 26 3" xfId="1872"/>
    <cellStyle name="20% - Accent6 27" xfId="1873"/>
    <cellStyle name="20% - Accent6 27 2" xfId="1874"/>
    <cellStyle name="20% - Accent6 28" xfId="1875"/>
    <cellStyle name="20% - Accent6 28 2" xfId="1876"/>
    <cellStyle name="20% - Accent6 29" xfId="1877"/>
    <cellStyle name="20% - Accent6 29 2" xfId="1878"/>
    <cellStyle name="20% - Accent6 3" xfId="1879"/>
    <cellStyle name="20% - Accent6 3 2" xfId="1880"/>
    <cellStyle name="20% - Accent6 3 2 2" xfId="1881"/>
    <cellStyle name="20% - Accent6 3 3" xfId="1882"/>
    <cellStyle name="20% - Accent6 3 4" xfId="1883"/>
    <cellStyle name="20% - Accent6 3 4 2" xfId="1884"/>
    <cellStyle name="20% - Accent6 3 5" xfId="1885"/>
    <cellStyle name="20% - Accent6 30" xfId="1886"/>
    <cellStyle name="20% - Accent6 30 2" xfId="1887"/>
    <cellStyle name="20% - Accent6 31" xfId="1888"/>
    <cellStyle name="20% - Accent6 31 2" xfId="1889"/>
    <cellStyle name="20% - Accent6 32" xfId="1890"/>
    <cellStyle name="20% - Accent6 32 2" xfId="1891"/>
    <cellStyle name="20% - Accent6 33" xfId="1892"/>
    <cellStyle name="20% - Accent6 33 2" xfId="1893"/>
    <cellStyle name="20% - Accent6 34" xfId="1894"/>
    <cellStyle name="20% - Accent6 34 2" xfId="1895"/>
    <cellStyle name="20% - Accent6 35" xfId="1896"/>
    <cellStyle name="20% - Accent6 35 2" xfId="1897"/>
    <cellStyle name="20% - Accent6 36" xfId="1898"/>
    <cellStyle name="20% - Accent6 36 2" xfId="1899"/>
    <cellStyle name="20% - Accent6 37" xfId="1900"/>
    <cellStyle name="20% - Accent6 37 2" xfId="1901"/>
    <cellStyle name="20% - Accent6 38" xfId="1902"/>
    <cellStyle name="20% - Accent6 38 2" xfId="1903"/>
    <cellStyle name="20% - Accent6 39" xfId="1904"/>
    <cellStyle name="20% - Accent6 39 2" xfId="1905"/>
    <cellStyle name="20% - Accent6 4" xfId="1906"/>
    <cellStyle name="20% - Accent6 4 2" xfId="1907"/>
    <cellStyle name="20% - Accent6 4 2 2" xfId="1908"/>
    <cellStyle name="20% - Accent6 4 3" xfId="1909"/>
    <cellStyle name="20% - Accent6 4 4" xfId="1910"/>
    <cellStyle name="20% - Accent6 40" xfId="1911"/>
    <cellStyle name="20% - Accent6 40 2" xfId="1912"/>
    <cellStyle name="20% - Accent6 41" xfId="1913"/>
    <cellStyle name="20% - Accent6 41 2" xfId="1914"/>
    <cellStyle name="20% - Accent6 42" xfId="1915"/>
    <cellStyle name="20% - Accent6 42 2" xfId="1916"/>
    <cellStyle name="20% - Accent6 43" xfId="1917"/>
    <cellStyle name="20% - Accent6 43 2" xfId="1918"/>
    <cellStyle name="20% - Accent6 44" xfId="1919"/>
    <cellStyle name="20% - Accent6 44 2" xfId="1920"/>
    <cellStyle name="20% - Accent6 45" xfId="1921"/>
    <cellStyle name="20% - Accent6 45 2" xfId="1922"/>
    <cellStyle name="20% - Accent6 46" xfId="1923"/>
    <cellStyle name="20% - Accent6 46 2" xfId="1924"/>
    <cellStyle name="20% - Accent6 47" xfId="1925"/>
    <cellStyle name="20% - Accent6 47 2" xfId="1926"/>
    <cellStyle name="20% - Accent6 48" xfId="1927"/>
    <cellStyle name="20% - Accent6 48 2" xfId="1928"/>
    <cellStyle name="20% - Accent6 49" xfId="1929"/>
    <cellStyle name="20% - Accent6 49 2" xfId="1930"/>
    <cellStyle name="20% - Accent6 5" xfId="1931"/>
    <cellStyle name="20% - Accent6 5 2" xfId="1932"/>
    <cellStyle name="20% - Accent6 5 2 2" xfId="1933"/>
    <cellStyle name="20% - Accent6 5 3" xfId="1934"/>
    <cellStyle name="20% - Accent6 5 4" xfId="1935"/>
    <cellStyle name="20% - Accent6 5 4 2" xfId="1936"/>
    <cellStyle name="20% - Accent6 5 5" xfId="1937"/>
    <cellStyle name="20% - Accent6 50" xfId="1938"/>
    <cellStyle name="20% - Accent6 50 2" xfId="1939"/>
    <cellStyle name="20% - Accent6 51" xfId="1940"/>
    <cellStyle name="20% - Accent6 51 2" xfId="1941"/>
    <cellStyle name="20% - Accent6 52" xfId="1942"/>
    <cellStyle name="20% - Accent6 52 2" xfId="1943"/>
    <cellStyle name="20% - Accent6 53" xfId="1944"/>
    <cellStyle name="20% - Accent6 53 2" xfId="1945"/>
    <cellStyle name="20% - Accent6 54" xfId="1946"/>
    <cellStyle name="20% - Accent6 54 2" xfId="1947"/>
    <cellStyle name="20% - Accent6 55" xfId="1948"/>
    <cellStyle name="20% - Accent6 55 2" xfId="1949"/>
    <cellStyle name="20% - Accent6 56" xfId="1950"/>
    <cellStyle name="20% - Accent6 56 2" xfId="1951"/>
    <cellStyle name="20% - Accent6 57" xfId="1952"/>
    <cellStyle name="20% - Accent6 57 2" xfId="1953"/>
    <cellStyle name="20% - Accent6 58" xfId="1954"/>
    <cellStyle name="20% - Accent6 58 2" xfId="1955"/>
    <cellStyle name="20% - Accent6 59" xfId="1956"/>
    <cellStyle name="20% - Accent6 59 2" xfId="1957"/>
    <cellStyle name="20% - Accent6 6" xfId="1958"/>
    <cellStyle name="20% - Accent6 6 2" xfId="1959"/>
    <cellStyle name="20% - Accent6 6 2 2" xfId="1960"/>
    <cellStyle name="20% - Accent6 6 3" xfId="1961"/>
    <cellStyle name="20% - Accent6 6 4" xfId="1962"/>
    <cellStyle name="20% - Accent6 60" xfId="1963"/>
    <cellStyle name="20% - Accent6 60 2" xfId="1964"/>
    <cellStyle name="20% - Accent6 61" xfId="1965"/>
    <cellStyle name="20% - Accent6 61 2" xfId="1966"/>
    <cellStyle name="20% - Accent6 62" xfId="1967"/>
    <cellStyle name="20% - Accent6 62 2" xfId="1968"/>
    <cellStyle name="20% - Accent6 63" xfId="1969"/>
    <cellStyle name="20% - Accent6 63 2" xfId="1970"/>
    <cellStyle name="20% - Accent6 64" xfId="1971"/>
    <cellStyle name="20% - Accent6 64 2" xfId="1972"/>
    <cellStyle name="20% - Accent6 65" xfId="1973"/>
    <cellStyle name="20% - Accent6 65 2" xfId="1974"/>
    <cellStyle name="20% - Accent6 66" xfId="1975"/>
    <cellStyle name="20% - Accent6 66 2" xfId="1976"/>
    <cellStyle name="20% - Accent6 67" xfId="1977"/>
    <cellStyle name="20% - Accent6 67 2" xfId="1978"/>
    <cellStyle name="20% - Accent6 68" xfId="1979"/>
    <cellStyle name="20% - Accent6 68 2" xfId="1980"/>
    <cellStyle name="20% - Accent6 69" xfId="1981"/>
    <cellStyle name="20% - Accent6 69 2" xfId="1982"/>
    <cellStyle name="20% - Accent6 7" xfId="1983"/>
    <cellStyle name="20% - Accent6 7 2" xfId="1984"/>
    <cellStyle name="20% - Accent6 7 2 2" xfId="1985"/>
    <cellStyle name="20% - Accent6 7 3" xfId="1986"/>
    <cellStyle name="20% - Accent6 70" xfId="1987"/>
    <cellStyle name="20% - Accent6 70 2" xfId="1988"/>
    <cellStyle name="20% - Accent6 71" xfId="1989"/>
    <cellStyle name="20% - Accent6 71 2" xfId="1990"/>
    <cellStyle name="20% - Accent6 72" xfId="1991"/>
    <cellStyle name="20% - Accent6 72 2" xfId="1992"/>
    <cellStyle name="20% - Accent6 73" xfId="1993"/>
    <cellStyle name="20% - Accent6 73 2" xfId="1994"/>
    <cellStyle name="20% - Accent6 74" xfId="1995"/>
    <cellStyle name="20% - Accent6 74 2" xfId="1996"/>
    <cellStyle name="20% - Accent6 75" xfId="1997"/>
    <cellStyle name="20% - Accent6 75 2" xfId="1998"/>
    <cellStyle name="20% - Accent6 76" xfId="1999"/>
    <cellStyle name="20% - Accent6 76 2" xfId="2000"/>
    <cellStyle name="20% - Accent6 77" xfId="2001"/>
    <cellStyle name="20% - Accent6 77 2" xfId="2002"/>
    <cellStyle name="20% - Accent6 78" xfId="2003"/>
    <cellStyle name="20% - Accent6 78 2" xfId="2004"/>
    <cellStyle name="20% - Accent6 79" xfId="2005"/>
    <cellStyle name="20% - Accent6 79 2" xfId="2006"/>
    <cellStyle name="20% - Accent6 8" xfId="2007"/>
    <cellStyle name="20% - Accent6 8 2" xfId="2008"/>
    <cellStyle name="20% - Accent6 8 2 2" xfId="2009"/>
    <cellStyle name="20% - Accent6 8 3" xfId="2010"/>
    <cellStyle name="20% - Accent6 80" xfId="2011"/>
    <cellStyle name="20% - Accent6 80 2" xfId="2012"/>
    <cellStyle name="20% - Accent6 81" xfId="2013"/>
    <cellStyle name="20% - Accent6 81 2" xfId="2014"/>
    <cellStyle name="20% - Accent6 82" xfId="2015"/>
    <cellStyle name="20% - Accent6 82 2" xfId="2016"/>
    <cellStyle name="20% - Accent6 83" xfId="2017"/>
    <cellStyle name="20% - Accent6 83 2" xfId="2018"/>
    <cellStyle name="20% - Accent6 84" xfId="2019"/>
    <cellStyle name="20% - Accent6 84 2" xfId="2020"/>
    <cellStyle name="20% - Accent6 85" xfId="2021"/>
    <cellStyle name="20% - Accent6 85 2" xfId="2022"/>
    <cellStyle name="20% - Accent6 86" xfId="2023"/>
    <cellStyle name="20% - Accent6 86 2" xfId="2024"/>
    <cellStyle name="20% - Accent6 87" xfId="2025"/>
    <cellStyle name="20% - Accent6 87 2" xfId="2026"/>
    <cellStyle name="20% - Accent6 88" xfId="2027"/>
    <cellStyle name="20% - Accent6 88 2" xfId="2028"/>
    <cellStyle name="20% - Accent6 89" xfId="2029"/>
    <cellStyle name="20% - Accent6 89 2" xfId="2030"/>
    <cellStyle name="20% - Accent6 9" xfId="2031"/>
    <cellStyle name="20% - Accent6 9 2" xfId="2032"/>
    <cellStyle name="20% - Accent6 9 2 2" xfId="2033"/>
    <cellStyle name="20% - Accent6 9 3" xfId="2034"/>
    <cellStyle name="20% - Accent6 90" xfId="2035"/>
    <cellStyle name="20% - Accent6 90 2" xfId="2036"/>
    <cellStyle name="20% - Accent6 91" xfId="2037"/>
    <cellStyle name="20% - Accent6 91 2" xfId="2038"/>
    <cellStyle name="20% - Accent6 92" xfId="2039"/>
    <cellStyle name="20% - Accent6 92 2" xfId="2040"/>
    <cellStyle name="20% - Accent6 93" xfId="2041"/>
    <cellStyle name="20% - Accent6 94" xfId="2042"/>
    <cellStyle name="20% - Accent6 95" xfId="2043"/>
    <cellStyle name="20% - Accent6 96" xfId="2044"/>
    <cellStyle name="20% - Accent6 97" xfId="2045"/>
    <cellStyle name="20% - Accent6 98" xfId="2046"/>
    <cellStyle name="20% - Accent6 99" xfId="2047"/>
    <cellStyle name="40% - Accent1 10" xfId="2048"/>
    <cellStyle name="40% - Accent1 10 2" xfId="2049"/>
    <cellStyle name="40% - Accent1 10 2 2" xfId="2050"/>
    <cellStyle name="40% - Accent1 10 3" xfId="2051"/>
    <cellStyle name="40% - Accent1 100" xfId="2052"/>
    <cellStyle name="40% - Accent1 101" xfId="2053"/>
    <cellStyle name="40% - Accent1 102" xfId="2054"/>
    <cellStyle name="40% - Accent1 103" xfId="2055"/>
    <cellStyle name="40% - Accent1 104" xfId="2056"/>
    <cellStyle name="40% - Accent1 105" xfId="2057"/>
    <cellStyle name="40% - Accent1 106" xfId="2058"/>
    <cellStyle name="40% - Accent1 107" xfId="2059"/>
    <cellStyle name="40% - Accent1 108" xfId="2060"/>
    <cellStyle name="40% - Accent1 109" xfId="2061"/>
    <cellStyle name="40% - Accent1 11" xfId="2062"/>
    <cellStyle name="40% - Accent1 11 2" xfId="2063"/>
    <cellStyle name="40% - Accent1 11 2 2" xfId="2064"/>
    <cellStyle name="40% - Accent1 11 3" xfId="2065"/>
    <cellStyle name="40% - Accent1 110" xfId="2066"/>
    <cellStyle name="40% - Accent1 111" xfId="2067"/>
    <cellStyle name="40% - Accent1 112" xfId="2068"/>
    <cellStyle name="40% - Accent1 113" xfId="2069"/>
    <cellStyle name="40% - Accent1 114" xfId="2070"/>
    <cellStyle name="40% - Accent1 115" xfId="2071"/>
    <cellStyle name="40% - Accent1 116" xfId="2072"/>
    <cellStyle name="40% - Accent1 117" xfId="2073"/>
    <cellStyle name="40% - Accent1 118" xfId="2074"/>
    <cellStyle name="40% - Accent1 119" xfId="2075"/>
    <cellStyle name="40% - Accent1 12" xfId="2076"/>
    <cellStyle name="40% - Accent1 12 2" xfId="2077"/>
    <cellStyle name="40% - Accent1 12 2 2" xfId="2078"/>
    <cellStyle name="40% - Accent1 12 3" xfId="2079"/>
    <cellStyle name="40% - Accent1 120" xfId="2080"/>
    <cellStyle name="40% - Accent1 121" xfId="2081"/>
    <cellStyle name="40% - Accent1 122" xfId="2082"/>
    <cellStyle name="40% - Accent1 123" xfId="2083"/>
    <cellStyle name="40% - Accent1 124" xfId="2084"/>
    <cellStyle name="40% - Accent1 125" xfId="2085"/>
    <cellStyle name="40% - Accent1 126" xfId="2086"/>
    <cellStyle name="40% - Accent1 127" xfId="2087"/>
    <cellStyle name="40% - Accent1 128" xfId="2088"/>
    <cellStyle name="40% - Accent1 129" xfId="2089"/>
    <cellStyle name="40% - Accent1 13" xfId="2090"/>
    <cellStyle name="40% - Accent1 13 2" xfId="2091"/>
    <cellStyle name="40% - Accent1 13 2 2" xfId="2092"/>
    <cellStyle name="40% - Accent1 13 3" xfId="2093"/>
    <cellStyle name="40% - Accent1 130" xfId="2094"/>
    <cellStyle name="40% - Accent1 131" xfId="2095"/>
    <cellStyle name="40% - Accent1 132" xfId="2096"/>
    <cellStyle name="40% - Accent1 133" xfId="2097"/>
    <cellStyle name="40% - Accent1 134" xfId="2098"/>
    <cellStyle name="40% - Accent1 135" xfId="2099"/>
    <cellStyle name="40% - Accent1 136" xfId="2100"/>
    <cellStyle name="40% - Accent1 137" xfId="2101"/>
    <cellStyle name="40% - Accent1 138" xfId="2102"/>
    <cellStyle name="40% - Accent1 139" xfId="2103"/>
    <cellStyle name="40% - Accent1 14" xfId="2104"/>
    <cellStyle name="40% - Accent1 14 2" xfId="2105"/>
    <cellStyle name="40% - Accent1 14 2 2" xfId="2106"/>
    <cellStyle name="40% - Accent1 14 3" xfId="2107"/>
    <cellStyle name="40% - Accent1 140" xfId="2108"/>
    <cellStyle name="40% - Accent1 141" xfId="2109"/>
    <cellStyle name="40% - Accent1 142" xfId="2110"/>
    <cellStyle name="40% - Accent1 143" xfId="2111"/>
    <cellStyle name="40% - Accent1 144" xfId="2112"/>
    <cellStyle name="40% - Accent1 145" xfId="2113"/>
    <cellStyle name="40% - Accent1 146" xfId="2114"/>
    <cellStyle name="40% - Accent1 147" xfId="2115"/>
    <cellStyle name="40% - Accent1 148" xfId="2116"/>
    <cellStyle name="40% - Accent1 149" xfId="2117"/>
    <cellStyle name="40% - Accent1 15" xfId="2118"/>
    <cellStyle name="40% - Accent1 15 2" xfId="2119"/>
    <cellStyle name="40% - Accent1 15 2 2" xfId="2120"/>
    <cellStyle name="40% - Accent1 15 3" xfId="2121"/>
    <cellStyle name="40% - Accent1 150" xfId="2122"/>
    <cellStyle name="40% - Accent1 151" xfId="2123"/>
    <cellStyle name="40% - Accent1 152" xfId="2124"/>
    <cellStyle name="40% - Accent1 153" xfId="2125"/>
    <cellStyle name="40% - Accent1 154" xfId="2126"/>
    <cellStyle name="40% - Accent1 155" xfId="2127"/>
    <cellStyle name="40% - Accent1 16" xfId="2128"/>
    <cellStyle name="40% - Accent1 16 2" xfId="2129"/>
    <cellStyle name="40% - Accent1 16 2 2" xfId="2130"/>
    <cellStyle name="40% - Accent1 16 3" xfId="2131"/>
    <cellStyle name="40% - Accent1 17" xfId="2132"/>
    <cellStyle name="40% - Accent1 17 2" xfId="2133"/>
    <cellStyle name="40% - Accent1 17 3" xfId="2134"/>
    <cellStyle name="40% - Accent1 17 3 2" xfId="2135"/>
    <cellStyle name="40% - Accent1 17 4" xfId="2136"/>
    <cellStyle name="40% - Accent1 17 4 2" xfId="2137"/>
    <cellStyle name="40% - Accent1 18" xfId="2138"/>
    <cellStyle name="40% - Accent1 18 2" xfId="2139"/>
    <cellStyle name="40% - Accent1 18 3" xfId="2140"/>
    <cellStyle name="40% - Accent1 18 3 2" xfId="2141"/>
    <cellStyle name="40% - Accent1 18 4" xfId="2142"/>
    <cellStyle name="40% - Accent1 18 4 2" xfId="2143"/>
    <cellStyle name="40% - Accent1 19" xfId="2144"/>
    <cellStyle name="40% - Accent1 19 2" xfId="2145"/>
    <cellStyle name="40% - Accent1 19 2 2" xfId="2146"/>
    <cellStyle name="40% - Accent1 19 3" xfId="2147"/>
    <cellStyle name="40% - Accent1 19 3 2" xfId="2148"/>
    <cellStyle name="40% - Accent1 2" xfId="2149"/>
    <cellStyle name="40% - Accent1 2 2" xfId="2150"/>
    <cellStyle name="40% - Accent1 2 2 2" xfId="2151"/>
    <cellStyle name="40% - Accent1 2 2 2 2" xfId="2152"/>
    <cellStyle name="40% - Accent1 2 2 2 2 2" xfId="2153"/>
    <cellStyle name="40% - Accent1 2 2 2 3" xfId="2154"/>
    <cellStyle name="40% - Accent1 2 2 3" xfId="2155"/>
    <cellStyle name="40% - Accent1 2 2 3 2" xfId="2156"/>
    <cellStyle name="40% - Accent1 2 2 3 2 2" xfId="2157"/>
    <cellStyle name="40% - Accent1 2 2 3 3" xfId="2158"/>
    <cellStyle name="40% - Accent1 2 2 4" xfId="2159"/>
    <cellStyle name="40% - Accent1 2 2 4 2" xfId="2160"/>
    <cellStyle name="40% - Accent1 2 2 5" xfId="2161"/>
    <cellStyle name="40% - Accent1 2 2 5 2" xfId="2162"/>
    <cellStyle name="40% - Accent1 2 2 6" xfId="2163"/>
    <cellStyle name="40% - Accent1 2 2 6 2" xfId="2164"/>
    <cellStyle name="40% - Accent1 2 2 7" xfId="2165"/>
    <cellStyle name="40% - Accent1 2 3" xfId="2166"/>
    <cellStyle name="40% - Accent1 2 4" xfId="2167"/>
    <cellStyle name="40% - Accent1 2 4 2" xfId="2168"/>
    <cellStyle name="40% - Accent1 2 4 2 2" xfId="2169"/>
    <cellStyle name="40% - Accent1 2 4 3" xfId="2170"/>
    <cellStyle name="40% - Accent1 2 5" xfId="2171"/>
    <cellStyle name="40% - Accent1 2 5 2" xfId="2172"/>
    <cellStyle name="40% - Accent1 2 5 2 2" xfId="2173"/>
    <cellStyle name="40% - Accent1 2 5 3" xfId="2174"/>
    <cellStyle name="40% - Accent1 2 6" xfId="2175"/>
    <cellStyle name="40% - Accent1 2 6 2" xfId="2176"/>
    <cellStyle name="40% - Accent1 2 7" xfId="2177"/>
    <cellStyle name="40% - Accent1 2 7 2" xfId="2178"/>
    <cellStyle name="40% - Accent1 2 8" xfId="2179"/>
    <cellStyle name="40% - Accent1 20" xfId="2180"/>
    <cellStyle name="40% - Accent1 20 2" xfId="2181"/>
    <cellStyle name="40% - Accent1 20 2 2" xfId="2182"/>
    <cellStyle name="40% - Accent1 20 3" xfId="2183"/>
    <cellStyle name="40% - Accent1 20 3 2" xfId="2184"/>
    <cellStyle name="40% - Accent1 20 4" xfId="2185"/>
    <cellStyle name="40% - Accent1 20 4 2" xfId="2186"/>
    <cellStyle name="40% - Accent1 20 5" xfId="2187"/>
    <cellStyle name="40% - Accent1 21" xfId="2188"/>
    <cellStyle name="40% - Accent1 21 2" xfId="2189"/>
    <cellStyle name="40% - Accent1 21 2 2" xfId="2190"/>
    <cellStyle name="40% - Accent1 21 3" xfId="2191"/>
    <cellStyle name="40% - Accent1 21 3 2" xfId="2192"/>
    <cellStyle name="40% - Accent1 21 4" xfId="2193"/>
    <cellStyle name="40% - Accent1 22" xfId="2194"/>
    <cellStyle name="40% - Accent1 22 2" xfId="2195"/>
    <cellStyle name="40% - Accent1 22 2 2" xfId="2196"/>
    <cellStyle name="40% - Accent1 22 3" xfId="2197"/>
    <cellStyle name="40% - Accent1 23" xfId="2198"/>
    <cellStyle name="40% - Accent1 23 2" xfId="2199"/>
    <cellStyle name="40% - Accent1 23 2 2" xfId="2200"/>
    <cellStyle name="40% - Accent1 23 3" xfId="2201"/>
    <cellStyle name="40% - Accent1 24" xfId="2202"/>
    <cellStyle name="40% - Accent1 24 2" xfId="2203"/>
    <cellStyle name="40% - Accent1 24 2 2" xfId="2204"/>
    <cellStyle name="40% - Accent1 24 3" xfId="2205"/>
    <cellStyle name="40% - Accent1 25" xfId="2206"/>
    <cellStyle name="40% - Accent1 25 2" xfId="2207"/>
    <cellStyle name="40% - Accent1 25 2 2" xfId="2208"/>
    <cellStyle name="40% - Accent1 25 3" xfId="2209"/>
    <cellStyle name="40% - Accent1 26" xfId="2210"/>
    <cellStyle name="40% - Accent1 26 2" xfId="2211"/>
    <cellStyle name="40% - Accent1 26 2 2" xfId="2212"/>
    <cellStyle name="40% - Accent1 26 3" xfId="2213"/>
    <cellStyle name="40% - Accent1 27" xfId="2214"/>
    <cellStyle name="40% - Accent1 27 2" xfId="2215"/>
    <cellStyle name="40% - Accent1 28" xfId="2216"/>
    <cellStyle name="40% - Accent1 28 2" xfId="2217"/>
    <cellStyle name="40% - Accent1 29" xfId="2218"/>
    <cellStyle name="40% - Accent1 29 2" xfId="2219"/>
    <cellStyle name="40% - Accent1 3" xfId="2220"/>
    <cellStyle name="40% - Accent1 3 2" xfId="2221"/>
    <cellStyle name="40% - Accent1 3 2 2" xfId="2222"/>
    <cellStyle name="40% - Accent1 3 3" xfId="2223"/>
    <cellStyle name="40% - Accent1 3 4" xfId="2224"/>
    <cellStyle name="40% - Accent1 3 4 2" xfId="2225"/>
    <cellStyle name="40% - Accent1 3 5" xfId="2226"/>
    <cellStyle name="40% - Accent1 30" xfId="2227"/>
    <cellStyle name="40% - Accent1 30 2" xfId="2228"/>
    <cellStyle name="40% - Accent1 31" xfId="2229"/>
    <cellStyle name="40% - Accent1 31 2" xfId="2230"/>
    <cellStyle name="40% - Accent1 32" xfId="2231"/>
    <cellStyle name="40% - Accent1 32 2" xfId="2232"/>
    <cellStyle name="40% - Accent1 33" xfId="2233"/>
    <cellStyle name="40% - Accent1 33 2" xfId="2234"/>
    <cellStyle name="40% - Accent1 34" xfId="2235"/>
    <cellStyle name="40% - Accent1 34 2" xfId="2236"/>
    <cellStyle name="40% - Accent1 35" xfId="2237"/>
    <cellStyle name="40% - Accent1 35 2" xfId="2238"/>
    <cellStyle name="40% - Accent1 36" xfId="2239"/>
    <cellStyle name="40% - Accent1 36 2" xfId="2240"/>
    <cellStyle name="40% - Accent1 37" xfId="2241"/>
    <cellStyle name="40% - Accent1 37 2" xfId="2242"/>
    <cellStyle name="40% - Accent1 38" xfId="2243"/>
    <cellStyle name="40% - Accent1 38 2" xfId="2244"/>
    <cellStyle name="40% - Accent1 39" xfId="2245"/>
    <cellStyle name="40% - Accent1 39 2" xfId="2246"/>
    <cellStyle name="40% - Accent1 4" xfId="2247"/>
    <cellStyle name="40% - Accent1 4 2" xfId="2248"/>
    <cellStyle name="40% - Accent1 4 2 2" xfId="2249"/>
    <cellStyle name="40% - Accent1 4 3" xfId="2250"/>
    <cellStyle name="40% - Accent1 4 4" xfId="2251"/>
    <cellStyle name="40% - Accent1 40" xfId="2252"/>
    <cellStyle name="40% - Accent1 40 2" xfId="2253"/>
    <cellStyle name="40% - Accent1 41" xfId="2254"/>
    <cellStyle name="40% - Accent1 41 2" xfId="2255"/>
    <cellStyle name="40% - Accent1 42" xfId="2256"/>
    <cellStyle name="40% - Accent1 42 2" xfId="2257"/>
    <cellStyle name="40% - Accent1 43" xfId="2258"/>
    <cellStyle name="40% - Accent1 43 2" xfId="2259"/>
    <cellStyle name="40% - Accent1 44" xfId="2260"/>
    <cellStyle name="40% - Accent1 44 2" xfId="2261"/>
    <cellStyle name="40% - Accent1 45" xfId="2262"/>
    <cellStyle name="40% - Accent1 45 2" xfId="2263"/>
    <cellStyle name="40% - Accent1 46" xfId="2264"/>
    <cellStyle name="40% - Accent1 46 2" xfId="2265"/>
    <cellStyle name="40% - Accent1 47" xfId="2266"/>
    <cellStyle name="40% - Accent1 47 2" xfId="2267"/>
    <cellStyle name="40% - Accent1 48" xfId="2268"/>
    <cellStyle name="40% - Accent1 48 2" xfId="2269"/>
    <cellStyle name="40% - Accent1 49" xfId="2270"/>
    <cellStyle name="40% - Accent1 49 2" xfId="2271"/>
    <cellStyle name="40% - Accent1 5" xfId="2272"/>
    <cellStyle name="40% - Accent1 5 2" xfId="2273"/>
    <cellStyle name="40% - Accent1 5 2 2" xfId="2274"/>
    <cellStyle name="40% - Accent1 5 3" xfId="2275"/>
    <cellStyle name="40% - Accent1 5 4" xfId="2276"/>
    <cellStyle name="40% - Accent1 5 4 2" xfId="2277"/>
    <cellStyle name="40% - Accent1 5 5" xfId="2278"/>
    <cellStyle name="40% - Accent1 50" xfId="2279"/>
    <cellStyle name="40% - Accent1 50 2" xfId="2280"/>
    <cellStyle name="40% - Accent1 51" xfId="2281"/>
    <cellStyle name="40% - Accent1 51 2" xfId="2282"/>
    <cellStyle name="40% - Accent1 52" xfId="2283"/>
    <cellStyle name="40% - Accent1 52 2" xfId="2284"/>
    <cellStyle name="40% - Accent1 53" xfId="2285"/>
    <cellStyle name="40% - Accent1 53 2" xfId="2286"/>
    <cellStyle name="40% - Accent1 54" xfId="2287"/>
    <cellStyle name="40% - Accent1 54 2" xfId="2288"/>
    <cellStyle name="40% - Accent1 55" xfId="2289"/>
    <cellStyle name="40% - Accent1 55 2" xfId="2290"/>
    <cellStyle name="40% - Accent1 56" xfId="2291"/>
    <cellStyle name="40% - Accent1 56 2" xfId="2292"/>
    <cellStyle name="40% - Accent1 57" xfId="2293"/>
    <cellStyle name="40% - Accent1 57 2" xfId="2294"/>
    <cellStyle name="40% - Accent1 58" xfId="2295"/>
    <cellStyle name="40% - Accent1 58 2" xfId="2296"/>
    <cellStyle name="40% - Accent1 59" xfId="2297"/>
    <cellStyle name="40% - Accent1 59 2" xfId="2298"/>
    <cellStyle name="40% - Accent1 6" xfId="2299"/>
    <cellStyle name="40% - Accent1 6 2" xfId="2300"/>
    <cellStyle name="40% - Accent1 6 2 2" xfId="2301"/>
    <cellStyle name="40% - Accent1 6 3" xfId="2302"/>
    <cellStyle name="40% - Accent1 6 4" xfId="2303"/>
    <cellStyle name="40% - Accent1 60" xfId="2304"/>
    <cellStyle name="40% - Accent1 60 2" xfId="2305"/>
    <cellStyle name="40% - Accent1 61" xfId="2306"/>
    <cellStyle name="40% - Accent1 61 2" xfId="2307"/>
    <cellStyle name="40% - Accent1 62" xfId="2308"/>
    <cellStyle name="40% - Accent1 62 2" xfId="2309"/>
    <cellStyle name="40% - Accent1 63" xfId="2310"/>
    <cellStyle name="40% - Accent1 63 2" xfId="2311"/>
    <cellStyle name="40% - Accent1 64" xfId="2312"/>
    <cellStyle name="40% - Accent1 64 2" xfId="2313"/>
    <cellStyle name="40% - Accent1 65" xfId="2314"/>
    <cellStyle name="40% - Accent1 65 2" xfId="2315"/>
    <cellStyle name="40% - Accent1 66" xfId="2316"/>
    <cellStyle name="40% - Accent1 66 2" xfId="2317"/>
    <cellStyle name="40% - Accent1 67" xfId="2318"/>
    <cellStyle name="40% - Accent1 67 2" xfId="2319"/>
    <cellStyle name="40% - Accent1 68" xfId="2320"/>
    <cellStyle name="40% - Accent1 68 2" xfId="2321"/>
    <cellStyle name="40% - Accent1 69" xfId="2322"/>
    <cellStyle name="40% - Accent1 69 2" xfId="2323"/>
    <cellStyle name="40% - Accent1 7" xfId="2324"/>
    <cellStyle name="40% - Accent1 7 2" xfId="2325"/>
    <cellStyle name="40% - Accent1 7 2 2" xfId="2326"/>
    <cellStyle name="40% - Accent1 7 3" xfId="2327"/>
    <cellStyle name="40% - Accent1 70" xfId="2328"/>
    <cellStyle name="40% - Accent1 70 2" xfId="2329"/>
    <cellStyle name="40% - Accent1 71" xfId="2330"/>
    <cellStyle name="40% - Accent1 71 2" xfId="2331"/>
    <cellStyle name="40% - Accent1 72" xfId="2332"/>
    <cellStyle name="40% - Accent1 72 2" xfId="2333"/>
    <cellStyle name="40% - Accent1 73" xfId="2334"/>
    <cellStyle name="40% - Accent1 73 2" xfId="2335"/>
    <cellStyle name="40% - Accent1 74" xfId="2336"/>
    <cellStyle name="40% - Accent1 74 2" xfId="2337"/>
    <cellStyle name="40% - Accent1 75" xfId="2338"/>
    <cellStyle name="40% - Accent1 75 2" xfId="2339"/>
    <cellStyle name="40% - Accent1 76" xfId="2340"/>
    <cellStyle name="40% - Accent1 76 2" xfId="2341"/>
    <cellStyle name="40% - Accent1 77" xfId="2342"/>
    <cellStyle name="40% - Accent1 77 2" xfId="2343"/>
    <cellStyle name="40% - Accent1 78" xfId="2344"/>
    <cellStyle name="40% - Accent1 78 2" xfId="2345"/>
    <cellStyle name="40% - Accent1 79" xfId="2346"/>
    <cellStyle name="40% - Accent1 79 2" xfId="2347"/>
    <cellStyle name="40% - Accent1 8" xfId="2348"/>
    <cellStyle name="40% - Accent1 8 2" xfId="2349"/>
    <cellStyle name="40% - Accent1 8 2 2" xfId="2350"/>
    <cellStyle name="40% - Accent1 8 3" xfId="2351"/>
    <cellStyle name="40% - Accent1 80" xfId="2352"/>
    <cellStyle name="40% - Accent1 80 2" xfId="2353"/>
    <cellStyle name="40% - Accent1 81" xfId="2354"/>
    <cellStyle name="40% - Accent1 81 2" xfId="2355"/>
    <cellStyle name="40% - Accent1 82" xfId="2356"/>
    <cellStyle name="40% - Accent1 82 2" xfId="2357"/>
    <cellStyle name="40% - Accent1 83" xfId="2358"/>
    <cellStyle name="40% - Accent1 83 2" xfId="2359"/>
    <cellStyle name="40% - Accent1 84" xfId="2360"/>
    <cellStyle name="40% - Accent1 84 2" xfId="2361"/>
    <cellStyle name="40% - Accent1 85" xfId="2362"/>
    <cellStyle name="40% - Accent1 85 2" xfId="2363"/>
    <cellStyle name="40% - Accent1 86" xfId="2364"/>
    <cellStyle name="40% - Accent1 86 2" xfId="2365"/>
    <cellStyle name="40% - Accent1 87" xfId="2366"/>
    <cellStyle name="40% - Accent1 87 2" xfId="2367"/>
    <cellStyle name="40% - Accent1 88" xfId="2368"/>
    <cellStyle name="40% - Accent1 88 2" xfId="2369"/>
    <cellStyle name="40% - Accent1 89" xfId="2370"/>
    <cellStyle name="40% - Accent1 89 2" xfId="2371"/>
    <cellStyle name="40% - Accent1 9" xfId="2372"/>
    <cellStyle name="40% - Accent1 9 2" xfId="2373"/>
    <cellStyle name="40% - Accent1 9 2 2" xfId="2374"/>
    <cellStyle name="40% - Accent1 9 3" xfId="2375"/>
    <cellStyle name="40% - Accent1 90" xfId="2376"/>
    <cellStyle name="40% - Accent1 90 2" xfId="2377"/>
    <cellStyle name="40% - Accent1 91" xfId="2378"/>
    <cellStyle name="40% - Accent1 91 2" xfId="2379"/>
    <cellStyle name="40% - Accent1 92" xfId="2380"/>
    <cellStyle name="40% - Accent1 92 2" xfId="2381"/>
    <cellStyle name="40% - Accent1 93" xfId="2382"/>
    <cellStyle name="40% - Accent1 94" xfId="2383"/>
    <cellStyle name="40% - Accent1 95" xfId="2384"/>
    <cellStyle name="40% - Accent1 96" xfId="2385"/>
    <cellStyle name="40% - Accent1 97" xfId="2386"/>
    <cellStyle name="40% - Accent1 98" xfId="2387"/>
    <cellStyle name="40% - Accent1 99" xfId="2388"/>
    <cellStyle name="40% - Accent2 10" xfId="2389"/>
    <cellStyle name="40% - Accent2 10 2" xfId="2390"/>
    <cellStyle name="40% - Accent2 10 2 2" xfId="2391"/>
    <cellStyle name="40% - Accent2 10 3" xfId="2392"/>
    <cellStyle name="40% - Accent2 100" xfId="2393"/>
    <cellStyle name="40% - Accent2 101" xfId="2394"/>
    <cellStyle name="40% - Accent2 102" xfId="2395"/>
    <cellStyle name="40% - Accent2 103" xfId="2396"/>
    <cellStyle name="40% - Accent2 104" xfId="2397"/>
    <cellStyle name="40% - Accent2 105" xfId="2398"/>
    <cellStyle name="40% - Accent2 106" xfId="2399"/>
    <cellStyle name="40% - Accent2 107" xfId="2400"/>
    <cellStyle name="40% - Accent2 108" xfId="2401"/>
    <cellStyle name="40% - Accent2 109" xfId="2402"/>
    <cellStyle name="40% - Accent2 11" xfId="2403"/>
    <cellStyle name="40% - Accent2 11 2" xfId="2404"/>
    <cellStyle name="40% - Accent2 11 2 2" xfId="2405"/>
    <cellStyle name="40% - Accent2 11 3" xfId="2406"/>
    <cellStyle name="40% - Accent2 110" xfId="2407"/>
    <cellStyle name="40% - Accent2 111" xfId="2408"/>
    <cellStyle name="40% - Accent2 112" xfId="2409"/>
    <cellStyle name="40% - Accent2 113" xfId="2410"/>
    <cellStyle name="40% - Accent2 114" xfId="2411"/>
    <cellStyle name="40% - Accent2 115" xfId="2412"/>
    <cellStyle name="40% - Accent2 116" xfId="2413"/>
    <cellStyle name="40% - Accent2 117" xfId="2414"/>
    <cellStyle name="40% - Accent2 118" xfId="2415"/>
    <cellStyle name="40% - Accent2 119" xfId="2416"/>
    <cellStyle name="40% - Accent2 12" xfId="2417"/>
    <cellStyle name="40% - Accent2 12 2" xfId="2418"/>
    <cellStyle name="40% - Accent2 12 2 2" xfId="2419"/>
    <cellStyle name="40% - Accent2 12 3" xfId="2420"/>
    <cellStyle name="40% - Accent2 120" xfId="2421"/>
    <cellStyle name="40% - Accent2 121" xfId="2422"/>
    <cellStyle name="40% - Accent2 122" xfId="2423"/>
    <cellStyle name="40% - Accent2 123" xfId="2424"/>
    <cellStyle name="40% - Accent2 124" xfId="2425"/>
    <cellStyle name="40% - Accent2 125" xfId="2426"/>
    <cellStyle name="40% - Accent2 126" xfId="2427"/>
    <cellStyle name="40% - Accent2 127" xfId="2428"/>
    <cellStyle name="40% - Accent2 128" xfId="2429"/>
    <cellStyle name="40% - Accent2 129" xfId="2430"/>
    <cellStyle name="40% - Accent2 13" xfId="2431"/>
    <cellStyle name="40% - Accent2 13 2" xfId="2432"/>
    <cellStyle name="40% - Accent2 13 2 2" xfId="2433"/>
    <cellStyle name="40% - Accent2 13 3" xfId="2434"/>
    <cellStyle name="40% - Accent2 130" xfId="2435"/>
    <cellStyle name="40% - Accent2 131" xfId="2436"/>
    <cellStyle name="40% - Accent2 132" xfId="2437"/>
    <cellStyle name="40% - Accent2 133" xfId="2438"/>
    <cellStyle name="40% - Accent2 134" xfId="2439"/>
    <cellStyle name="40% - Accent2 135" xfId="2440"/>
    <cellStyle name="40% - Accent2 136" xfId="2441"/>
    <cellStyle name="40% - Accent2 137" xfId="2442"/>
    <cellStyle name="40% - Accent2 138" xfId="2443"/>
    <cellStyle name="40% - Accent2 139" xfId="2444"/>
    <cellStyle name="40% - Accent2 14" xfId="2445"/>
    <cellStyle name="40% - Accent2 14 2" xfId="2446"/>
    <cellStyle name="40% - Accent2 14 2 2" xfId="2447"/>
    <cellStyle name="40% - Accent2 14 3" xfId="2448"/>
    <cellStyle name="40% - Accent2 140" xfId="2449"/>
    <cellStyle name="40% - Accent2 141" xfId="2450"/>
    <cellStyle name="40% - Accent2 142" xfId="2451"/>
    <cellStyle name="40% - Accent2 143" xfId="2452"/>
    <cellStyle name="40% - Accent2 144" xfId="2453"/>
    <cellStyle name="40% - Accent2 145" xfId="2454"/>
    <cellStyle name="40% - Accent2 146" xfId="2455"/>
    <cellStyle name="40% - Accent2 147" xfId="2456"/>
    <cellStyle name="40% - Accent2 148" xfId="2457"/>
    <cellStyle name="40% - Accent2 149" xfId="2458"/>
    <cellStyle name="40% - Accent2 15" xfId="2459"/>
    <cellStyle name="40% - Accent2 15 2" xfId="2460"/>
    <cellStyle name="40% - Accent2 15 2 2" xfId="2461"/>
    <cellStyle name="40% - Accent2 15 3" xfId="2462"/>
    <cellStyle name="40% - Accent2 150" xfId="2463"/>
    <cellStyle name="40% - Accent2 151" xfId="2464"/>
    <cellStyle name="40% - Accent2 152" xfId="2465"/>
    <cellStyle name="40% - Accent2 153" xfId="2466"/>
    <cellStyle name="40% - Accent2 154" xfId="2467"/>
    <cellStyle name="40% - Accent2 155" xfId="2468"/>
    <cellStyle name="40% - Accent2 16" xfId="2469"/>
    <cellStyle name="40% - Accent2 16 2" xfId="2470"/>
    <cellStyle name="40% - Accent2 16 2 2" xfId="2471"/>
    <cellStyle name="40% - Accent2 16 3" xfId="2472"/>
    <cellStyle name="40% - Accent2 17" xfId="2473"/>
    <cellStyle name="40% - Accent2 17 2" xfId="2474"/>
    <cellStyle name="40% - Accent2 17 3" xfId="2475"/>
    <cellStyle name="40% - Accent2 17 3 2" xfId="2476"/>
    <cellStyle name="40% - Accent2 17 4" xfId="2477"/>
    <cellStyle name="40% - Accent2 17 4 2" xfId="2478"/>
    <cellStyle name="40% - Accent2 18" xfId="2479"/>
    <cellStyle name="40% - Accent2 18 2" xfId="2480"/>
    <cellStyle name="40% - Accent2 18 3" xfId="2481"/>
    <cellStyle name="40% - Accent2 18 3 2" xfId="2482"/>
    <cellStyle name="40% - Accent2 18 4" xfId="2483"/>
    <cellStyle name="40% - Accent2 18 4 2" xfId="2484"/>
    <cellStyle name="40% - Accent2 19" xfId="2485"/>
    <cellStyle name="40% - Accent2 19 2" xfId="2486"/>
    <cellStyle name="40% - Accent2 19 2 2" xfId="2487"/>
    <cellStyle name="40% - Accent2 19 3" xfId="2488"/>
    <cellStyle name="40% - Accent2 19 3 2" xfId="2489"/>
    <cellStyle name="40% - Accent2 2" xfId="2490"/>
    <cellStyle name="40% - Accent2 2 2" xfId="2491"/>
    <cellStyle name="40% - Accent2 2 2 2" xfId="2492"/>
    <cellStyle name="40% - Accent2 2 2 2 2" xfId="2493"/>
    <cellStyle name="40% - Accent2 2 2 2 2 2" xfId="2494"/>
    <cellStyle name="40% - Accent2 2 2 2 3" xfId="2495"/>
    <cellStyle name="40% - Accent2 2 2 3" xfId="2496"/>
    <cellStyle name="40% - Accent2 2 2 3 2" xfId="2497"/>
    <cellStyle name="40% - Accent2 2 2 3 2 2" xfId="2498"/>
    <cellStyle name="40% - Accent2 2 2 3 3" xfId="2499"/>
    <cellStyle name="40% - Accent2 2 2 4" xfId="2500"/>
    <cellStyle name="40% - Accent2 2 2 4 2" xfId="2501"/>
    <cellStyle name="40% - Accent2 2 2 5" xfId="2502"/>
    <cellStyle name="40% - Accent2 2 2 5 2" xfId="2503"/>
    <cellStyle name="40% - Accent2 2 2 6" xfId="2504"/>
    <cellStyle name="40% - Accent2 2 2 6 2" xfId="2505"/>
    <cellStyle name="40% - Accent2 2 2 7" xfId="2506"/>
    <cellStyle name="40% - Accent2 2 3" xfId="2507"/>
    <cellStyle name="40% - Accent2 2 4" xfId="2508"/>
    <cellStyle name="40% - Accent2 2 4 2" xfId="2509"/>
    <cellStyle name="40% - Accent2 2 4 2 2" xfId="2510"/>
    <cellStyle name="40% - Accent2 2 4 3" xfId="2511"/>
    <cellStyle name="40% - Accent2 2 5" xfId="2512"/>
    <cellStyle name="40% - Accent2 2 5 2" xfId="2513"/>
    <cellStyle name="40% - Accent2 2 5 2 2" xfId="2514"/>
    <cellStyle name="40% - Accent2 2 5 3" xfId="2515"/>
    <cellStyle name="40% - Accent2 2 6" xfId="2516"/>
    <cellStyle name="40% - Accent2 2 6 2" xfId="2517"/>
    <cellStyle name="40% - Accent2 2 7" xfId="2518"/>
    <cellStyle name="40% - Accent2 2 7 2" xfId="2519"/>
    <cellStyle name="40% - Accent2 2 8" xfId="2520"/>
    <cellStyle name="40% - Accent2 20" xfId="2521"/>
    <cellStyle name="40% - Accent2 20 2" xfId="2522"/>
    <cellStyle name="40% - Accent2 20 2 2" xfId="2523"/>
    <cellStyle name="40% - Accent2 20 3" xfId="2524"/>
    <cellStyle name="40% - Accent2 20 3 2" xfId="2525"/>
    <cellStyle name="40% - Accent2 20 4" xfId="2526"/>
    <cellStyle name="40% - Accent2 20 4 2" xfId="2527"/>
    <cellStyle name="40% - Accent2 20 5" xfId="2528"/>
    <cellStyle name="40% - Accent2 21" xfId="2529"/>
    <cellStyle name="40% - Accent2 21 2" xfId="2530"/>
    <cellStyle name="40% - Accent2 21 2 2" xfId="2531"/>
    <cellStyle name="40% - Accent2 21 3" xfId="2532"/>
    <cellStyle name="40% - Accent2 21 3 2" xfId="2533"/>
    <cellStyle name="40% - Accent2 21 4" xfId="2534"/>
    <cellStyle name="40% - Accent2 22" xfId="2535"/>
    <cellStyle name="40% - Accent2 22 2" xfId="2536"/>
    <cellStyle name="40% - Accent2 22 2 2" xfId="2537"/>
    <cellStyle name="40% - Accent2 22 3" xfId="2538"/>
    <cellStyle name="40% - Accent2 23" xfId="2539"/>
    <cellStyle name="40% - Accent2 23 2" xfId="2540"/>
    <cellStyle name="40% - Accent2 23 2 2" xfId="2541"/>
    <cellStyle name="40% - Accent2 23 3" xfId="2542"/>
    <cellStyle name="40% - Accent2 24" xfId="2543"/>
    <cellStyle name="40% - Accent2 24 2" xfId="2544"/>
    <cellStyle name="40% - Accent2 24 2 2" xfId="2545"/>
    <cellStyle name="40% - Accent2 24 3" xfId="2546"/>
    <cellStyle name="40% - Accent2 25" xfId="2547"/>
    <cellStyle name="40% - Accent2 25 2" xfId="2548"/>
    <cellStyle name="40% - Accent2 25 2 2" xfId="2549"/>
    <cellStyle name="40% - Accent2 25 3" xfId="2550"/>
    <cellStyle name="40% - Accent2 26" xfId="2551"/>
    <cellStyle name="40% - Accent2 26 2" xfId="2552"/>
    <cellStyle name="40% - Accent2 26 2 2" xfId="2553"/>
    <cellStyle name="40% - Accent2 26 3" xfId="2554"/>
    <cellStyle name="40% - Accent2 27" xfId="2555"/>
    <cellStyle name="40% - Accent2 27 2" xfId="2556"/>
    <cellStyle name="40% - Accent2 28" xfId="2557"/>
    <cellStyle name="40% - Accent2 28 2" xfId="2558"/>
    <cellStyle name="40% - Accent2 29" xfId="2559"/>
    <cellStyle name="40% - Accent2 29 2" xfId="2560"/>
    <cellStyle name="40% - Accent2 3" xfId="2561"/>
    <cellStyle name="40% - Accent2 3 2" xfId="2562"/>
    <cellStyle name="40% - Accent2 3 2 2" xfId="2563"/>
    <cellStyle name="40% - Accent2 3 3" xfId="2564"/>
    <cellStyle name="40% - Accent2 3 4" xfId="2565"/>
    <cellStyle name="40% - Accent2 3 4 2" xfId="2566"/>
    <cellStyle name="40% - Accent2 3 5" xfId="2567"/>
    <cellStyle name="40% - Accent2 30" xfId="2568"/>
    <cellStyle name="40% - Accent2 30 2" xfId="2569"/>
    <cellStyle name="40% - Accent2 31" xfId="2570"/>
    <cellStyle name="40% - Accent2 31 2" xfId="2571"/>
    <cellStyle name="40% - Accent2 32" xfId="2572"/>
    <cellStyle name="40% - Accent2 32 2" xfId="2573"/>
    <cellStyle name="40% - Accent2 33" xfId="2574"/>
    <cellStyle name="40% - Accent2 33 2" xfId="2575"/>
    <cellStyle name="40% - Accent2 34" xfId="2576"/>
    <cellStyle name="40% - Accent2 34 2" xfId="2577"/>
    <cellStyle name="40% - Accent2 35" xfId="2578"/>
    <cellStyle name="40% - Accent2 35 2" xfId="2579"/>
    <cellStyle name="40% - Accent2 36" xfId="2580"/>
    <cellStyle name="40% - Accent2 36 2" xfId="2581"/>
    <cellStyle name="40% - Accent2 37" xfId="2582"/>
    <cellStyle name="40% - Accent2 37 2" xfId="2583"/>
    <cellStyle name="40% - Accent2 38" xfId="2584"/>
    <cellStyle name="40% - Accent2 38 2" xfId="2585"/>
    <cellStyle name="40% - Accent2 39" xfId="2586"/>
    <cellStyle name="40% - Accent2 39 2" xfId="2587"/>
    <cellStyle name="40% - Accent2 4" xfId="2588"/>
    <cellStyle name="40% - Accent2 4 2" xfId="2589"/>
    <cellStyle name="40% - Accent2 4 2 2" xfId="2590"/>
    <cellStyle name="40% - Accent2 4 3" xfId="2591"/>
    <cellStyle name="40% - Accent2 4 4" xfId="2592"/>
    <cellStyle name="40% - Accent2 40" xfId="2593"/>
    <cellStyle name="40% - Accent2 40 2" xfId="2594"/>
    <cellStyle name="40% - Accent2 41" xfId="2595"/>
    <cellStyle name="40% - Accent2 41 2" xfId="2596"/>
    <cellStyle name="40% - Accent2 42" xfId="2597"/>
    <cellStyle name="40% - Accent2 42 2" xfId="2598"/>
    <cellStyle name="40% - Accent2 43" xfId="2599"/>
    <cellStyle name="40% - Accent2 43 2" xfId="2600"/>
    <cellStyle name="40% - Accent2 44" xfId="2601"/>
    <cellStyle name="40% - Accent2 44 2" xfId="2602"/>
    <cellStyle name="40% - Accent2 45" xfId="2603"/>
    <cellStyle name="40% - Accent2 45 2" xfId="2604"/>
    <cellStyle name="40% - Accent2 46" xfId="2605"/>
    <cellStyle name="40% - Accent2 46 2" xfId="2606"/>
    <cellStyle name="40% - Accent2 47" xfId="2607"/>
    <cellStyle name="40% - Accent2 47 2" xfId="2608"/>
    <cellStyle name="40% - Accent2 48" xfId="2609"/>
    <cellStyle name="40% - Accent2 48 2" xfId="2610"/>
    <cellStyle name="40% - Accent2 49" xfId="2611"/>
    <cellStyle name="40% - Accent2 49 2" xfId="2612"/>
    <cellStyle name="40% - Accent2 5" xfId="2613"/>
    <cellStyle name="40% - Accent2 5 2" xfId="2614"/>
    <cellStyle name="40% - Accent2 5 2 2" xfId="2615"/>
    <cellStyle name="40% - Accent2 5 3" xfId="2616"/>
    <cellStyle name="40% - Accent2 5 4" xfId="2617"/>
    <cellStyle name="40% - Accent2 5 4 2" xfId="2618"/>
    <cellStyle name="40% - Accent2 5 5" xfId="2619"/>
    <cellStyle name="40% - Accent2 50" xfId="2620"/>
    <cellStyle name="40% - Accent2 50 2" xfId="2621"/>
    <cellStyle name="40% - Accent2 51" xfId="2622"/>
    <cellStyle name="40% - Accent2 51 2" xfId="2623"/>
    <cellStyle name="40% - Accent2 52" xfId="2624"/>
    <cellStyle name="40% - Accent2 52 2" xfId="2625"/>
    <cellStyle name="40% - Accent2 53" xfId="2626"/>
    <cellStyle name="40% - Accent2 53 2" xfId="2627"/>
    <cellStyle name="40% - Accent2 54" xfId="2628"/>
    <cellStyle name="40% - Accent2 54 2" xfId="2629"/>
    <cellStyle name="40% - Accent2 55" xfId="2630"/>
    <cellStyle name="40% - Accent2 55 2" xfId="2631"/>
    <cellStyle name="40% - Accent2 56" xfId="2632"/>
    <cellStyle name="40% - Accent2 56 2" xfId="2633"/>
    <cellStyle name="40% - Accent2 57" xfId="2634"/>
    <cellStyle name="40% - Accent2 57 2" xfId="2635"/>
    <cellStyle name="40% - Accent2 58" xfId="2636"/>
    <cellStyle name="40% - Accent2 58 2" xfId="2637"/>
    <cellStyle name="40% - Accent2 59" xfId="2638"/>
    <cellStyle name="40% - Accent2 59 2" xfId="2639"/>
    <cellStyle name="40% - Accent2 6" xfId="2640"/>
    <cellStyle name="40% - Accent2 6 2" xfId="2641"/>
    <cellStyle name="40% - Accent2 6 2 2" xfId="2642"/>
    <cellStyle name="40% - Accent2 6 3" xfId="2643"/>
    <cellStyle name="40% - Accent2 6 4" xfId="2644"/>
    <cellStyle name="40% - Accent2 60" xfId="2645"/>
    <cellStyle name="40% - Accent2 60 2" xfId="2646"/>
    <cellStyle name="40% - Accent2 61" xfId="2647"/>
    <cellStyle name="40% - Accent2 61 2" xfId="2648"/>
    <cellStyle name="40% - Accent2 62" xfId="2649"/>
    <cellStyle name="40% - Accent2 62 2" xfId="2650"/>
    <cellStyle name="40% - Accent2 63" xfId="2651"/>
    <cellStyle name="40% - Accent2 63 2" xfId="2652"/>
    <cellStyle name="40% - Accent2 64" xfId="2653"/>
    <cellStyle name="40% - Accent2 64 2" xfId="2654"/>
    <cellStyle name="40% - Accent2 65" xfId="2655"/>
    <cellStyle name="40% - Accent2 65 2" xfId="2656"/>
    <cellStyle name="40% - Accent2 66" xfId="2657"/>
    <cellStyle name="40% - Accent2 66 2" xfId="2658"/>
    <cellStyle name="40% - Accent2 67" xfId="2659"/>
    <cellStyle name="40% - Accent2 67 2" xfId="2660"/>
    <cellStyle name="40% - Accent2 68" xfId="2661"/>
    <cellStyle name="40% - Accent2 68 2" xfId="2662"/>
    <cellStyle name="40% - Accent2 69" xfId="2663"/>
    <cellStyle name="40% - Accent2 69 2" xfId="2664"/>
    <cellStyle name="40% - Accent2 7" xfId="2665"/>
    <cellStyle name="40% - Accent2 7 2" xfId="2666"/>
    <cellStyle name="40% - Accent2 7 2 2" xfId="2667"/>
    <cellStyle name="40% - Accent2 7 3" xfId="2668"/>
    <cellStyle name="40% - Accent2 70" xfId="2669"/>
    <cellStyle name="40% - Accent2 70 2" xfId="2670"/>
    <cellStyle name="40% - Accent2 71" xfId="2671"/>
    <cellStyle name="40% - Accent2 71 2" xfId="2672"/>
    <cellStyle name="40% - Accent2 72" xfId="2673"/>
    <cellStyle name="40% - Accent2 72 2" xfId="2674"/>
    <cellStyle name="40% - Accent2 73" xfId="2675"/>
    <cellStyle name="40% - Accent2 73 2" xfId="2676"/>
    <cellStyle name="40% - Accent2 74" xfId="2677"/>
    <cellStyle name="40% - Accent2 74 2" xfId="2678"/>
    <cellStyle name="40% - Accent2 75" xfId="2679"/>
    <cellStyle name="40% - Accent2 75 2" xfId="2680"/>
    <cellStyle name="40% - Accent2 76" xfId="2681"/>
    <cellStyle name="40% - Accent2 76 2" xfId="2682"/>
    <cellStyle name="40% - Accent2 77" xfId="2683"/>
    <cellStyle name="40% - Accent2 77 2" xfId="2684"/>
    <cellStyle name="40% - Accent2 78" xfId="2685"/>
    <cellStyle name="40% - Accent2 78 2" xfId="2686"/>
    <cellStyle name="40% - Accent2 79" xfId="2687"/>
    <cellStyle name="40% - Accent2 79 2" xfId="2688"/>
    <cellStyle name="40% - Accent2 8" xfId="2689"/>
    <cellStyle name="40% - Accent2 8 2" xfId="2690"/>
    <cellStyle name="40% - Accent2 8 2 2" xfId="2691"/>
    <cellStyle name="40% - Accent2 8 3" xfId="2692"/>
    <cellStyle name="40% - Accent2 80" xfId="2693"/>
    <cellStyle name="40% - Accent2 80 2" xfId="2694"/>
    <cellStyle name="40% - Accent2 81" xfId="2695"/>
    <cellStyle name="40% - Accent2 81 2" xfId="2696"/>
    <cellStyle name="40% - Accent2 82" xfId="2697"/>
    <cellStyle name="40% - Accent2 82 2" xfId="2698"/>
    <cellStyle name="40% - Accent2 83" xfId="2699"/>
    <cellStyle name="40% - Accent2 83 2" xfId="2700"/>
    <cellStyle name="40% - Accent2 84" xfId="2701"/>
    <cellStyle name="40% - Accent2 84 2" xfId="2702"/>
    <cellStyle name="40% - Accent2 85" xfId="2703"/>
    <cellStyle name="40% - Accent2 85 2" xfId="2704"/>
    <cellStyle name="40% - Accent2 86" xfId="2705"/>
    <cellStyle name="40% - Accent2 86 2" xfId="2706"/>
    <cellStyle name="40% - Accent2 87" xfId="2707"/>
    <cellStyle name="40% - Accent2 87 2" xfId="2708"/>
    <cellStyle name="40% - Accent2 88" xfId="2709"/>
    <cellStyle name="40% - Accent2 88 2" xfId="2710"/>
    <cellStyle name="40% - Accent2 89" xfId="2711"/>
    <cellStyle name="40% - Accent2 89 2" xfId="2712"/>
    <cellStyle name="40% - Accent2 9" xfId="2713"/>
    <cellStyle name="40% - Accent2 9 2" xfId="2714"/>
    <cellStyle name="40% - Accent2 9 2 2" xfId="2715"/>
    <cellStyle name="40% - Accent2 9 3" xfId="2716"/>
    <cellStyle name="40% - Accent2 90" xfId="2717"/>
    <cellStyle name="40% - Accent2 90 2" xfId="2718"/>
    <cellStyle name="40% - Accent2 91" xfId="2719"/>
    <cellStyle name="40% - Accent2 91 2" xfId="2720"/>
    <cellStyle name="40% - Accent2 92" xfId="2721"/>
    <cellStyle name="40% - Accent2 92 2" xfId="2722"/>
    <cellStyle name="40% - Accent2 93" xfId="2723"/>
    <cellStyle name="40% - Accent2 94" xfId="2724"/>
    <cellStyle name="40% - Accent2 95" xfId="2725"/>
    <cellStyle name="40% - Accent2 96" xfId="2726"/>
    <cellStyle name="40% - Accent2 97" xfId="2727"/>
    <cellStyle name="40% - Accent2 98" xfId="2728"/>
    <cellStyle name="40% - Accent2 99" xfId="2729"/>
    <cellStyle name="40% - Accent3 10" xfId="2730"/>
    <cellStyle name="40% - Accent3 10 2" xfId="2731"/>
    <cellStyle name="40% - Accent3 10 2 2" xfId="2732"/>
    <cellStyle name="40% - Accent3 10 3" xfId="2733"/>
    <cellStyle name="40% - Accent3 100" xfId="2734"/>
    <cellStyle name="40% - Accent3 101" xfId="2735"/>
    <cellStyle name="40% - Accent3 102" xfId="2736"/>
    <cellStyle name="40% - Accent3 103" xfId="2737"/>
    <cellStyle name="40% - Accent3 104" xfId="2738"/>
    <cellStyle name="40% - Accent3 105" xfId="2739"/>
    <cellStyle name="40% - Accent3 106" xfId="2740"/>
    <cellStyle name="40% - Accent3 107" xfId="2741"/>
    <cellStyle name="40% - Accent3 108" xfId="2742"/>
    <cellStyle name="40% - Accent3 109" xfId="2743"/>
    <cellStyle name="40% - Accent3 11" xfId="2744"/>
    <cellStyle name="40% - Accent3 11 2" xfId="2745"/>
    <cellStyle name="40% - Accent3 11 2 2" xfId="2746"/>
    <cellStyle name="40% - Accent3 11 3" xfId="2747"/>
    <cellStyle name="40% - Accent3 110" xfId="2748"/>
    <cellStyle name="40% - Accent3 111" xfId="2749"/>
    <cellStyle name="40% - Accent3 112" xfId="2750"/>
    <cellStyle name="40% - Accent3 113" xfId="2751"/>
    <cellStyle name="40% - Accent3 114" xfId="2752"/>
    <cellStyle name="40% - Accent3 115" xfId="2753"/>
    <cellStyle name="40% - Accent3 116" xfId="2754"/>
    <cellStyle name="40% - Accent3 117" xfId="2755"/>
    <cellStyle name="40% - Accent3 118" xfId="2756"/>
    <cellStyle name="40% - Accent3 119" xfId="2757"/>
    <cellStyle name="40% - Accent3 12" xfId="2758"/>
    <cellStyle name="40% - Accent3 12 2" xfId="2759"/>
    <cellStyle name="40% - Accent3 12 2 2" xfId="2760"/>
    <cellStyle name="40% - Accent3 12 3" xfId="2761"/>
    <cellStyle name="40% - Accent3 120" xfId="2762"/>
    <cellStyle name="40% - Accent3 121" xfId="2763"/>
    <cellStyle name="40% - Accent3 122" xfId="2764"/>
    <cellStyle name="40% - Accent3 123" xfId="2765"/>
    <cellStyle name="40% - Accent3 124" xfId="2766"/>
    <cellStyle name="40% - Accent3 125" xfId="2767"/>
    <cellStyle name="40% - Accent3 126" xfId="2768"/>
    <cellStyle name="40% - Accent3 127" xfId="2769"/>
    <cellStyle name="40% - Accent3 128" xfId="2770"/>
    <cellStyle name="40% - Accent3 129" xfId="2771"/>
    <cellStyle name="40% - Accent3 13" xfId="2772"/>
    <cellStyle name="40% - Accent3 13 2" xfId="2773"/>
    <cellStyle name="40% - Accent3 13 2 2" xfId="2774"/>
    <cellStyle name="40% - Accent3 13 3" xfId="2775"/>
    <cellStyle name="40% - Accent3 130" xfId="2776"/>
    <cellStyle name="40% - Accent3 131" xfId="2777"/>
    <cellStyle name="40% - Accent3 132" xfId="2778"/>
    <cellStyle name="40% - Accent3 133" xfId="2779"/>
    <cellStyle name="40% - Accent3 134" xfId="2780"/>
    <cellStyle name="40% - Accent3 135" xfId="2781"/>
    <cellStyle name="40% - Accent3 136" xfId="2782"/>
    <cellStyle name="40% - Accent3 137" xfId="2783"/>
    <cellStyle name="40% - Accent3 138" xfId="2784"/>
    <cellStyle name="40% - Accent3 139" xfId="2785"/>
    <cellStyle name="40% - Accent3 14" xfId="2786"/>
    <cellStyle name="40% - Accent3 14 2" xfId="2787"/>
    <cellStyle name="40% - Accent3 14 2 2" xfId="2788"/>
    <cellStyle name="40% - Accent3 14 3" xfId="2789"/>
    <cellStyle name="40% - Accent3 140" xfId="2790"/>
    <cellStyle name="40% - Accent3 141" xfId="2791"/>
    <cellStyle name="40% - Accent3 142" xfId="2792"/>
    <cellStyle name="40% - Accent3 143" xfId="2793"/>
    <cellStyle name="40% - Accent3 144" xfId="2794"/>
    <cellStyle name="40% - Accent3 145" xfId="2795"/>
    <cellStyle name="40% - Accent3 146" xfId="2796"/>
    <cellStyle name="40% - Accent3 147" xfId="2797"/>
    <cellStyle name="40% - Accent3 148" xfId="2798"/>
    <cellStyle name="40% - Accent3 149" xfId="2799"/>
    <cellStyle name="40% - Accent3 15" xfId="2800"/>
    <cellStyle name="40% - Accent3 15 2" xfId="2801"/>
    <cellStyle name="40% - Accent3 15 2 2" xfId="2802"/>
    <cellStyle name="40% - Accent3 15 3" xfId="2803"/>
    <cellStyle name="40% - Accent3 150" xfId="2804"/>
    <cellStyle name="40% - Accent3 151" xfId="2805"/>
    <cellStyle name="40% - Accent3 152" xfId="2806"/>
    <cellStyle name="40% - Accent3 153" xfId="2807"/>
    <cellStyle name="40% - Accent3 154" xfId="2808"/>
    <cellStyle name="40% - Accent3 155" xfId="2809"/>
    <cellStyle name="40% - Accent3 16" xfId="2810"/>
    <cellStyle name="40% - Accent3 16 2" xfId="2811"/>
    <cellStyle name="40% - Accent3 16 2 2" xfId="2812"/>
    <cellStyle name="40% - Accent3 16 3" xfId="2813"/>
    <cellStyle name="40% - Accent3 17" xfId="2814"/>
    <cellStyle name="40% - Accent3 17 2" xfId="2815"/>
    <cellStyle name="40% - Accent3 17 3" xfId="2816"/>
    <cellStyle name="40% - Accent3 17 3 2" xfId="2817"/>
    <cellStyle name="40% - Accent3 17 4" xfId="2818"/>
    <cellStyle name="40% - Accent3 17 4 2" xfId="2819"/>
    <cellStyle name="40% - Accent3 18" xfId="2820"/>
    <cellStyle name="40% - Accent3 18 2" xfId="2821"/>
    <cellStyle name="40% - Accent3 18 3" xfId="2822"/>
    <cellStyle name="40% - Accent3 18 3 2" xfId="2823"/>
    <cellStyle name="40% - Accent3 18 4" xfId="2824"/>
    <cellStyle name="40% - Accent3 18 4 2" xfId="2825"/>
    <cellStyle name="40% - Accent3 19" xfId="2826"/>
    <cellStyle name="40% - Accent3 19 2" xfId="2827"/>
    <cellStyle name="40% - Accent3 19 2 2" xfId="2828"/>
    <cellStyle name="40% - Accent3 19 3" xfId="2829"/>
    <cellStyle name="40% - Accent3 19 3 2" xfId="2830"/>
    <cellStyle name="40% - Accent3 2" xfId="2831"/>
    <cellStyle name="40% - Accent3 2 2" xfId="2832"/>
    <cellStyle name="40% - Accent3 2 2 2" xfId="2833"/>
    <cellStyle name="40% - Accent3 2 2 2 2" xfId="2834"/>
    <cellStyle name="40% - Accent3 2 2 2 2 2" xfId="2835"/>
    <cellStyle name="40% - Accent3 2 2 2 3" xfId="2836"/>
    <cellStyle name="40% - Accent3 2 2 3" xfId="2837"/>
    <cellStyle name="40% - Accent3 2 2 3 2" xfId="2838"/>
    <cellStyle name="40% - Accent3 2 2 3 2 2" xfId="2839"/>
    <cellStyle name="40% - Accent3 2 2 3 3" xfId="2840"/>
    <cellStyle name="40% - Accent3 2 2 4" xfId="2841"/>
    <cellStyle name="40% - Accent3 2 2 4 2" xfId="2842"/>
    <cellStyle name="40% - Accent3 2 2 5" xfId="2843"/>
    <cellStyle name="40% - Accent3 2 2 5 2" xfId="2844"/>
    <cellStyle name="40% - Accent3 2 2 6" xfId="2845"/>
    <cellStyle name="40% - Accent3 2 2 6 2" xfId="2846"/>
    <cellStyle name="40% - Accent3 2 2 7" xfId="2847"/>
    <cellStyle name="40% - Accent3 2 3" xfId="2848"/>
    <cellStyle name="40% - Accent3 2 4" xfId="2849"/>
    <cellStyle name="40% - Accent3 2 4 2" xfId="2850"/>
    <cellStyle name="40% - Accent3 2 4 2 2" xfId="2851"/>
    <cellStyle name="40% - Accent3 2 4 3" xfId="2852"/>
    <cellStyle name="40% - Accent3 2 5" xfId="2853"/>
    <cellStyle name="40% - Accent3 2 5 2" xfId="2854"/>
    <cellStyle name="40% - Accent3 2 5 2 2" xfId="2855"/>
    <cellStyle name="40% - Accent3 2 5 3" xfId="2856"/>
    <cellStyle name="40% - Accent3 2 6" xfId="2857"/>
    <cellStyle name="40% - Accent3 2 6 2" xfId="2858"/>
    <cellStyle name="40% - Accent3 2 7" xfId="2859"/>
    <cellStyle name="40% - Accent3 2 7 2" xfId="2860"/>
    <cellStyle name="40% - Accent3 2 8" xfId="2861"/>
    <cellStyle name="40% - Accent3 20" xfId="2862"/>
    <cellStyle name="40% - Accent3 20 2" xfId="2863"/>
    <cellStyle name="40% - Accent3 20 2 2" xfId="2864"/>
    <cellStyle name="40% - Accent3 20 3" xfId="2865"/>
    <cellStyle name="40% - Accent3 20 3 2" xfId="2866"/>
    <cellStyle name="40% - Accent3 20 4" xfId="2867"/>
    <cellStyle name="40% - Accent3 20 4 2" xfId="2868"/>
    <cellStyle name="40% - Accent3 20 5" xfId="2869"/>
    <cellStyle name="40% - Accent3 21" xfId="2870"/>
    <cellStyle name="40% - Accent3 21 2" xfId="2871"/>
    <cellStyle name="40% - Accent3 21 2 2" xfId="2872"/>
    <cellStyle name="40% - Accent3 21 3" xfId="2873"/>
    <cellStyle name="40% - Accent3 21 3 2" xfId="2874"/>
    <cellStyle name="40% - Accent3 21 4" xfId="2875"/>
    <cellStyle name="40% - Accent3 22" xfId="2876"/>
    <cellStyle name="40% - Accent3 22 2" xfId="2877"/>
    <cellStyle name="40% - Accent3 22 2 2" xfId="2878"/>
    <cellStyle name="40% - Accent3 22 3" xfId="2879"/>
    <cellStyle name="40% - Accent3 23" xfId="2880"/>
    <cellStyle name="40% - Accent3 23 2" xfId="2881"/>
    <cellStyle name="40% - Accent3 23 2 2" xfId="2882"/>
    <cellStyle name="40% - Accent3 23 3" xfId="2883"/>
    <cellStyle name="40% - Accent3 24" xfId="2884"/>
    <cellStyle name="40% - Accent3 24 2" xfId="2885"/>
    <cellStyle name="40% - Accent3 24 2 2" xfId="2886"/>
    <cellStyle name="40% - Accent3 24 3" xfId="2887"/>
    <cellStyle name="40% - Accent3 25" xfId="2888"/>
    <cellStyle name="40% - Accent3 25 2" xfId="2889"/>
    <cellStyle name="40% - Accent3 25 2 2" xfId="2890"/>
    <cellStyle name="40% - Accent3 25 3" xfId="2891"/>
    <cellStyle name="40% - Accent3 26" xfId="2892"/>
    <cellStyle name="40% - Accent3 26 2" xfId="2893"/>
    <cellStyle name="40% - Accent3 26 2 2" xfId="2894"/>
    <cellStyle name="40% - Accent3 26 3" xfId="2895"/>
    <cellStyle name="40% - Accent3 27" xfId="2896"/>
    <cellStyle name="40% - Accent3 27 2" xfId="2897"/>
    <cellStyle name="40% - Accent3 28" xfId="2898"/>
    <cellStyle name="40% - Accent3 28 2" xfId="2899"/>
    <cellStyle name="40% - Accent3 29" xfId="2900"/>
    <cellStyle name="40% - Accent3 29 2" xfId="2901"/>
    <cellStyle name="40% - Accent3 3" xfId="2902"/>
    <cellStyle name="40% - Accent3 3 2" xfId="2903"/>
    <cellStyle name="40% - Accent3 3 2 2" xfId="2904"/>
    <cellStyle name="40% - Accent3 3 3" xfId="2905"/>
    <cellStyle name="40% - Accent3 3 4" xfId="2906"/>
    <cellStyle name="40% - Accent3 3 4 2" xfId="2907"/>
    <cellStyle name="40% - Accent3 3 5" xfId="2908"/>
    <cellStyle name="40% - Accent3 30" xfId="2909"/>
    <cellStyle name="40% - Accent3 30 2" xfId="2910"/>
    <cellStyle name="40% - Accent3 31" xfId="2911"/>
    <cellStyle name="40% - Accent3 31 2" xfId="2912"/>
    <cellStyle name="40% - Accent3 32" xfId="2913"/>
    <cellStyle name="40% - Accent3 32 2" xfId="2914"/>
    <cellStyle name="40% - Accent3 33" xfId="2915"/>
    <cellStyle name="40% - Accent3 33 2" xfId="2916"/>
    <cellStyle name="40% - Accent3 34" xfId="2917"/>
    <cellStyle name="40% - Accent3 34 2" xfId="2918"/>
    <cellStyle name="40% - Accent3 35" xfId="2919"/>
    <cellStyle name="40% - Accent3 35 2" xfId="2920"/>
    <cellStyle name="40% - Accent3 36" xfId="2921"/>
    <cellStyle name="40% - Accent3 36 2" xfId="2922"/>
    <cellStyle name="40% - Accent3 37" xfId="2923"/>
    <cellStyle name="40% - Accent3 37 2" xfId="2924"/>
    <cellStyle name="40% - Accent3 38" xfId="2925"/>
    <cellStyle name="40% - Accent3 38 2" xfId="2926"/>
    <cellStyle name="40% - Accent3 39" xfId="2927"/>
    <cellStyle name="40% - Accent3 39 2" xfId="2928"/>
    <cellStyle name="40% - Accent3 4" xfId="2929"/>
    <cellStyle name="40% - Accent3 4 2" xfId="2930"/>
    <cellStyle name="40% - Accent3 4 2 2" xfId="2931"/>
    <cellStyle name="40% - Accent3 4 3" xfId="2932"/>
    <cellStyle name="40% - Accent3 4 4" xfId="2933"/>
    <cellStyle name="40% - Accent3 40" xfId="2934"/>
    <cellStyle name="40% - Accent3 40 2" xfId="2935"/>
    <cellStyle name="40% - Accent3 41" xfId="2936"/>
    <cellStyle name="40% - Accent3 41 2" xfId="2937"/>
    <cellStyle name="40% - Accent3 42" xfId="2938"/>
    <cellStyle name="40% - Accent3 42 2" xfId="2939"/>
    <cellStyle name="40% - Accent3 43" xfId="2940"/>
    <cellStyle name="40% - Accent3 43 2" xfId="2941"/>
    <cellStyle name="40% - Accent3 44" xfId="2942"/>
    <cellStyle name="40% - Accent3 44 2" xfId="2943"/>
    <cellStyle name="40% - Accent3 45" xfId="2944"/>
    <cellStyle name="40% - Accent3 45 2" xfId="2945"/>
    <cellStyle name="40% - Accent3 46" xfId="2946"/>
    <cellStyle name="40% - Accent3 46 2" xfId="2947"/>
    <cellStyle name="40% - Accent3 47" xfId="2948"/>
    <cellStyle name="40% - Accent3 47 2" xfId="2949"/>
    <cellStyle name="40% - Accent3 48" xfId="2950"/>
    <cellStyle name="40% - Accent3 48 2" xfId="2951"/>
    <cellStyle name="40% - Accent3 49" xfId="2952"/>
    <cellStyle name="40% - Accent3 49 2" xfId="2953"/>
    <cellStyle name="40% - Accent3 5" xfId="2954"/>
    <cellStyle name="40% - Accent3 5 2" xfId="2955"/>
    <cellStyle name="40% - Accent3 5 2 2" xfId="2956"/>
    <cellStyle name="40% - Accent3 5 3" xfId="2957"/>
    <cellStyle name="40% - Accent3 5 4" xfId="2958"/>
    <cellStyle name="40% - Accent3 5 4 2" xfId="2959"/>
    <cellStyle name="40% - Accent3 5 5" xfId="2960"/>
    <cellStyle name="40% - Accent3 50" xfId="2961"/>
    <cellStyle name="40% - Accent3 50 2" xfId="2962"/>
    <cellStyle name="40% - Accent3 51" xfId="2963"/>
    <cellStyle name="40% - Accent3 51 2" xfId="2964"/>
    <cellStyle name="40% - Accent3 52" xfId="2965"/>
    <cellStyle name="40% - Accent3 52 2" xfId="2966"/>
    <cellStyle name="40% - Accent3 53" xfId="2967"/>
    <cellStyle name="40% - Accent3 53 2" xfId="2968"/>
    <cellStyle name="40% - Accent3 54" xfId="2969"/>
    <cellStyle name="40% - Accent3 54 2" xfId="2970"/>
    <cellStyle name="40% - Accent3 55" xfId="2971"/>
    <cellStyle name="40% - Accent3 55 2" xfId="2972"/>
    <cellStyle name="40% - Accent3 56" xfId="2973"/>
    <cellStyle name="40% - Accent3 56 2" xfId="2974"/>
    <cellStyle name="40% - Accent3 57" xfId="2975"/>
    <cellStyle name="40% - Accent3 57 2" xfId="2976"/>
    <cellStyle name="40% - Accent3 58" xfId="2977"/>
    <cellStyle name="40% - Accent3 58 2" xfId="2978"/>
    <cellStyle name="40% - Accent3 59" xfId="2979"/>
    <cellStyle name="40% - Accent3 59 2" xfId="2980"/>
    <cellStyle name="40% - Accent3 6" xfId="2981"/>
    <cellStyle name="40% - Accent3 6 2" xfId="2982"/>
    <cellStyle name="40% - Accent3 6 2 2" xfId="2983"/>
    <cellStyle name="40% - Accent3 6 3" xfId="2984"/>
    <cellStyle name="40% - Accent3 6 4" xfId="2985"/>
    <cellStyle name="40% - Accent3 60" xfId="2986"/>
    <cellStyle name="40% - Accent3 60 2" xfId="2987"/>
    <cellStyle name="40% - Accent3 61" xfId="2988"/>
    <cellStyle name="40% - Accent3 61 2" xfId="2989"/>
    <cellStyle name="40% - Accent3 62" xfId="2990"/>
    <cellStyle name="40% - Accent3 62 2" xfId="2991"/>
    <cellStyle name="40% - Accent3 63" xfId="2992"/>
    <cellStyle name="40% - Accent3 63 2" xfId="2993"/>
    <cellStyle name="40% - Accent3 64" xfId="2994"/>
    <cellStyle name="40% - Accent3 64 2" xfId="2995"/>
    <cellStyle name="40% - Accent3 65" xfId="2996"/>
    <cellStyle name="40% - Accent3 65 2" xfId="2997"/>
    <cellStyle name="40% - Accent3 66" xfId="2998"/>
    <cellStyle name="40% - Accent3 66 2" xfId="2999"/>
    <cellStyle name="40% - Accent3 67" xfId="3000"/>
    <cellStyle name="40% - Accent3 67 2" xfId="3001"/>
    <cellStyle name="40% - Accent3 68" xfId="3002"/>
    <cellStyle name="40% - Accent3 68 2" xfId="3003"/>
    <cellStyle name="40% - Accent3 69" xfId="3004"/>
    <cellStyle name="40% - Accent3 69 2" xfId="3005"/>
    <cellStyle name="40% - Accent3 7" xfId="3006"/>
    <cellStyle name="40% - Accent3 7 2" xfId="3007"/>
    <cellStyle name="40% - Accent3 7 2 2" xfId="3008"/>
    <cellStyle name="40% - Accent3 7 3" xfId="3009"/>
    <cellStyle name="40% - Accent3 70" xfId="3010"/>
    <cellStyle name="40% - Accent3 70 2" xfId="3011"/>
    <cellStyle name="40% - Accent3 71" xfId="3012"/>
    <cellStyle name="40% - Accent3 71 2" xfId="3013"/>
    <cellStyle name="40% - Accent3 72" xfId="3014"/>
    <cellStyle name="40% - Accent3 72 2" xfId="3015"/>
    <cellStyle name="40% - Accent3 73" xfId="3016"/>
    <cellStyle name="40% - Accent3 73 2" xfId="3017"/>
    <cellStyle name="40% - Accent3 74" xfId="3018"/>
    <cellStyle name="40% - Accent3 74 2" xfId="3019"/>
    <cellStyle name="40% - Accent3 75" xfId="3020"/>
    <cellStyle name="40% - Accent3 75 2" xfId="3021"/>
    <cellStyle name="40% - Accent3 76" xfId="3022"/>
    <cellStyle name="40% - Accent3 76 2" xfId="3023"/>
    <cellStyle name="40% - Accent3 77" xfId="3024"/>
    <cellStyle name="40% - Accent3 77 2" xfId="3025"/>
    <cellStyle name="40% - Accent3 78" xfId="3026"/>
    <cellStyle name="40% - Accent3 78 2" xfId="3027"/>
    <cellStyle name="40% - Accent3 79" xfId="3028"/>
    <cellStyle name="40% - Accent3 79 2" xfId="3029"/>
    <cellStyle name="40% - Accent3 8" xfId="3030"/>
    <cellStyle name="40% - Accent3 8 2" xfId="3031"/>
    <cellStyle name="40% - Accent3 8 2 2" xfId="3032"/>
    <cellStyle name="40% - Accent3 8 3" xfId="3033"/>
    <cellStyle name="40% - Accent3 80" xfId="3034"/>
    <cellStyle name="40% - Accent3 80 2" xfId="3035"/>
    <cellStyle name="40% - Accent3 81" xfId="3036"/>
    <cellStyle name="40% - Accent3 81 2" xfId="3037"/>
    <cellStyle name="40% - Accent3 82" xfId="3038"/>
    <cellStyle name="40% - Accent3 82 2" xfId="3039"/>
    <cellStyle name="40% - Accent3 83" xfId="3040"/>
    <cellStyle name="40% - Accent3 83 2" xfId="3041"/>
    <cellStyle name="40% - Accent3 84" xfId="3042"/>
    <cellStyle name="40% - Accent3 84 2" xfId="3043"/>
    <cellStyle name="40% - Accent3 85" xfId="3044"/>
    <cellStyle name="40% - Accent3 85 2" xfId="3045"/>
    <cellStyle name="40% - Accent3 86" xfId="3046"/>
    <cellStyle name="40% - Accent3 86 2" xfId="3047"/>
    <cellStyle name="40% - Accent3 87" xfId="3048"/>
    <cellStyle name="40% - Accent3 87 2" xfId="3049"/>
    <cellStyle name="40% - Accent3 88" xfId="3050"/>
    <cellStyle name="40% - Accent3 88 2" xfId="3051"/>
    <cellStyle name="40% - Accent3 89" xfId="3052"/>
    <cellStyle name="40% - Accent3 89 2" xfId="3053"/>
    <cellStyle name="40% - Accent3 9" xfId="3054"/>
    <cellStyle name="40% - Accent3 9 2" xfId="3055"/>
    <cellStyle name="40% - Accent3 9 2 2" xfId="3056"/>
    <cellStyle name="40% - Accent3 9 3" xfId="3057"/>
    <cellStyle name="40% - Accent3 90" xfId="3058"/>
    <cellStyle name="40% - Accent3 90 2" xfId="3059"/>
    <cellStyle name="40% - Accent3 91" xfId="3060"/>
    <cellStyle name="40% - Accent3 91 2" xfId="3061"/>
    <cellStyle name="40% - Accent3 92" xfId="3062"/>
    <cellStyle name="40% - Accent3 92 2" xfId="3063"/>
    <cellStyle name="40% - Accent3 93" xfId="3064"/>
    <cellStyle name="40% - Accent3 94" xfId="3065"/>
    <cellStyle name="40% - Accent3 95" xfId="3066"/>
    <cellStyle name="40% - Accent3 96" xfId="3067"/>
    <cellStyle name="40% - Accent3 97" xfId="3068"/>
    <cellStyle name="40% - Accent3 98" xfId="3069"/>
    <cellStyle name="40% - Accent3 99" xfId="3070"/>
    <cellStyle name="40% - Accent4 10" xfId="3071"/>
    <cellStyle name="40% - Accent4 10 2" xfId="3072"/>
    <cellStyle name="40% - Accent4 10 2 2" xfId="3073"/>
    <cellStyle name="40% - Accent4 10 3" xfId="3074"/>
    <cellStyle name="40% - Accent4 100" xfId="3075"/>
    <cellStyle name="40% - Accent4 101" xfId="3076"/>
    <cellStyle name="40% - Accent4 102" xfId="3077"/>
    <cellStyle name="40% - Accent4 103" xfId="3078"/>
    <cellStyle name="40% - Accent4 104" xfId="3079"/>
    <cellStyle name="40% - Accent4 105" xfId="3080"/>
    <cellStyle name="40% - Accent4 106" xfId="3081"/>
    <cellStyle name="40% - Accent4 107" xfId="3082"/>
    <cellStyle name="40% - Accent4 108" xfId="3083"/>
    <cellStyle name="40% - Accent4 109" xfId="3084"/>
    <cellStyle name="40% - Accent4 11" xfId="3085"/>
    <cellStyle name="40% - Accent4 11 2" xfId="3086"/>
    <cellStyle name="40% - Accent4 11 2 2" xfId="3087"/>
    <cellStyle name="40% - Accent4 11 3" xfId="3088"/>
    <cellStyle name="40% - Accent4 110" xfId="3089"/>
    <cellStyle name="40% - Accent4 111" xfId="3090"/>
    <cellStyle name="40% - Accent4 112" xfId="3091"/>
    <cellStyle name="40% - Accent4 113" xfId="3092"/>
    <cellStyle name="40% - Accent4 114" xfId="3093"/>
    <cellStyle name="40% - Accent4 115" xfId="3094"/>
    <cellStyle name="40% - Accent4 116" xfId="3095"/>
    <cellStyle name="40% - Accent4 117" xfId="3096"/>
    <cellStyle name="40% - Accent4 118" xfId="3097"/>
    <cellStyle name="40% - Accent4 119" xfId="3098"/>
    <cellStyle name="40% - Accent4 12" xfId="3099"/>
    <cellStyle name="40% - Accent4 12 2" xfId="3100"/>
    <cellStyle name="40% - Accent4 12 2 2" xfId="3101"/>
    <cellStyle name="40% - Accent4 12 3" xfId="3102"/>
    <cellStyle name="40% - Accent4 120" xfId="3103"/>
    <cellStyle name="40% - Accent4 121" xfId="3104"/>
    <cellStyle name="40% - Accent4 122" xfId="3105"/>
    <cellStyle name="40% - Accent4 123" xfId="3106"/>
    <cellStyle name="40% - Accent4 124" xfId="3107"/>
    <cellStyle name="40% - Accent4 125" xfId="3108"/>
    <cellStyle name="40% - Accent4 126" xfId="3109"/>
    <cellStyle name="40% - Accent4 127" xfId="3110"/>
    <cellStyle name="40% - Accent4 128" xfId="3111"/>
    <cellStyle name="40% - Accent4 129" xfId="3112"/>
    <cellStyle name="40% - Accent4 13" xfId="3113"/>
    <cellStyle name="40% - Accent4 13 2" xfId="3114"/>
    <cellStyle name="40% - Accent4 13 2 2" xfId="3115"/>
    <cellStyle name="40% - Accent4 13 3" xfId="3116"/>
    <cellStyle name="40% - Accent4 130" xfId="3117"/>
    <cellStyle name="40% - Accent4 131" xfId="3118"/>
    <cellStyle name="40% - Accent4 132" xfId="3119"/>
    <cellStyle name="40% - Accent4 133" xfId="3120"/>
    <cellStyle name="40% - Accent4 134" xfId="3121"/>
    <cellStyle name="40% - Accent4 135" xfId="3122"/>
    <cellStyle name="40% - Accent4 136" xfId="3123"/>
    <cellStyle name="40% - Accent4 137" xfId="3124"/>
    <cellStyle name="40% - Accent4 138" xfId="3125"/>
    <cellStyle name="40% - Accent4 139" xfId="3126"/>
    <cellStyle name="40% - Accent4 14" xfId="3127"/>
    <cellStyle name="40% - Accent4 14 2" xfId="3128"/>
    <cellStyle name="40% - Accent4 14 2 2" xfId="3129"/>
    <cellStyle name="40% - Accent4 14 3" xfId="3130"/>
    <cellStyle name="40% - Accent4 140" xfId="3131"/>
    <cellStyle name="40% - Accent4 141" xfId="3132"/>
    <cellStyle name="40% - Accent4 142" xfId="3133"/>
    <cellStyle name="40% - Accent4 143" xfId="3134"/>
    <cellStyle name="40% - Accent4 144" xfId="3135"/>
    <cellStyle name="40% - Accent4 145" xfId="3136"/>
    <cellStyle name="40% - Accent4 146" xfId="3137"/>
    <cellStyle name="40% - Accent4 147" xfId="3138"/>
    <cellStyle name="40% - Accent4 148" xfId="3139"/>
    <cellStyle name="40% - Accent4 149" xfId="3140"/>
    <cellStyle name="40% - Accent4 15" xfId="3141"/>
    <cellStyle name="40% - Accent4 15 2" xfId="3142"/>
    <cellStyle name="40% - Accent4 15 2 2" xfId="3143"/>
    <cellStyle name="40% - Accent4 15 3" xfId="3144"/>
    <cellStyle name="40% - Accent4 150" xfId="3145"/>
    <cellStyle name="40% - Accent4 151" xfId="3146"/>
    <cellStyle name="40% - Accent4 152" xfId="3147"/>
    <cellStyle name="40% - Accent4 153" xfId="3148"/>
    <cellStyle name="40% - Accent4 154" xfId="3149"/>
    <cellStyle name="40% - Accent4 155" xfId="3150"/>
    <cellStyle name="40% - Accent4 16" xfId="3151"/>
    <cellStyle name="40% - Accent4 16 2" xfId="3152"/>
    <cellStyle name="40% - Accent4 16 2 2" xfId="3153"/>
    <cellStyle name="40% - Accent4 16 3" xfId="3154"/>
    <cellStyle name="40% - Accent4 17" xfId="3155"/>
    <cellStyle name="40% - Accent4 17 2" xfId="3156"/>
    <cellStyle name="40% - Accent4 17 3" xfId="3157"/>
    <cellStyle name="40% - Accent4 17 3 2" xfId="3158"/>
    <cellStyle name="40% - Accent4 17 4" xfId="3159"/>
    <cellStyle name="40% - Accent4 17 4 2" xfId="3160"/>
    <cellStyle name="40% - Accent4 18" xfId="3161"/>
    <cellStyle name="40% - Accent4 18 2" xfId="3162"/>
    <cellStyle name="40% - Accent4 18 3" xfId="3163"/>
    <cellStyle name="40% - Accent4 18 3 2" xfId="3164"/>
    <cellStyle name="40% - Accent4 18 4" xfId="3165"/>
    <cellStyle name="40% - Accent4 18 4 2" xfId="3166"/>
    <cellStyle name="40% - Accent4 19" xfId="3167"/>
    <cellStyle name="40% - Accent4 19 2" xfId="3168"/>
    <cellStyle name="40% - Accent4 19 2 2" xfId="3169"/>
    <cellStyle name="40% - Accent4 19 3" xfId="3170"/>
    <cellStyle name="40% - Accent4 19 3 2" xfId="3171"/>
    <cellStyle name="40% - Accent4 2" xfId="3172"/>
    <cellStyle name="40% - Accent4 2 2" xfId="3173"/>
    <cellStyle name="40% - Accent4 2 2 2" xfId="3174"/>
    <cellStyle name="40% - Accent4 2 2 2 2" xfId="3175"/>
    <cellStyle name="40% - Accent4 2 2 2 2 2" xfId="3176"/>
    <cellStyle name="40% - Accent4 2 2 2 3" xfId="3177"/>
    <cellStyle name="40% - Accent4 2 2 3" xfId="3178"/>
    <cellStyle name="40% - Accent4 2 2 3 2" xfId="3179"/>
    <cellStyle name="40% - Accent4 2 2 3 2 2" xfId="3180"/>
    <cellStyle name="40% - Accent4 2 2 3 3" xfId="3181"/>
    <cellStyle name="40% - Accent4 2 2 4" xfId="3182"/>
    <cellStyle name="40% - Accent4 2 2 4 2" xfId="3183"/>
    <cellStyle name="40% - Accent4 2 2 5" xfId="3184"/>
    <cellStyle name="40% - Accent4 2 2 5 2" xfId="3185"/>
    <cellStyle name="40% - Accent4 2 2 6" xfId="3186"/>
    <cellStyle name="40% - Accent4 2 2 6 2" xfId="3187"/>
    <cellStyle name="40% - Accent4 2 2 7" xfId="3188"/>
    <cellStyle name="40% - Accent4 2 3" xfId="3189"/>
    <cellStyle name="40% - Accent4 2 4" xfId="3190"/>
    <cellStyle name="40% - Accent4 2 4 2" xfId="3191"/>
    <cellStyle name="40% - Accent4 2 4 2 2" xfId="3192"/>
    <cellStyle name="40% - Accent4 2 4 3" xfId="3193"/>
    <cellStyle name="40% - Accent4 2 5" xfId="3194"/>
    <cellStyle name="40% - Accent4 2 5 2" xfId="3195"/>
    <cellStyle name="40% - Accent4 2 5 2 2" xfId="3196"/>
    <cellStyle name="40% - Accent4 2 5 3" xfId="3197"/>
    <cellStyle name="40% - Accent4 2 6" xfId="3198"/>
    <cellStyle name="40% - Accent4 2 6 2" xfId="3199"/>
    <cellStyle name="40% - Accent4 2 7" xfId="3200"/>
    <cellStyle name="40% - Accent4 2 7 2" xfId="3201"/>
    <cellStyle name="40% - Accent4 2 8" xfId="3202"/>
    <cellStyle name="40% - Accent4 20" xfId="3203"/>
    <cellStyle name="40% - Accent4 20 2" xfId="3204"/>
    <cellStyle name="40% - Accent4 20 2 2" xfId="3205"/>
    <cellStyle name="40% - Accent4 20 3" xfId="3206"/>
    <cellStyle name="40% - Accent4 20 3 2" xfId="3207"/>
    <cellStyle name="40% - Accent4 20 4" xfId="3208"/>
    <cellStyle name="40% - Accent4 20 4 2" xfId="3209"/>
    <cellStyle name="40% - Accent4 20 5" xfId="3210"/>
    <cellStyle name="40% - Accent4 21" xfId="3211"/>
    <cellStyle name="40% - Accent4 21 2" xfId="3212"/>
    <cellStyle name="40% - Accent4 21 2 2" xfId="3213"/>
    <cellStyle name="40% - Accent4 21 3" xfId="3214"/>
    <cellStyle name="40% - Accent4 21 3 2" xfId="3215"/>
    <cellStyle name="40% - Accent4 21 4" xfId="3216"/>
    <cellStyle name="40% - Accent4 22" xfId="3217"/>
    <cellStyle name="40% - Accent4 22 2" xfId="3218"/>
    <cellStyle name="40% - Accent4 22 2 2" xfId="3219"/>
    <cellStyle name="40% - Accent4 22 3" xfId="3220"/>
    <cellStyle name="40% - Accent4 23" xfId="3221"/>
    <cellStyle name="40% - Accent4 23 2" xfId="3222"/>
    <cellStyle name="40% - Accent4 23 2 2" xfId="3223"/>
    <cellStyle name="40% - Accent4 23 3" xfId="3224"/>
    <cellStyle name="40% - Accent4 24" xfId="3225"/>
    <cellStyle name="40% - Accent4 24 2" xfId="3226"/>
    <cellStyle name="40% - Accent4 24 2 2" xfId="3227"/>
    <cellStyle name="40% - Accent4 24 3" xfId="3228"/>
    <cellStyle name="40% - Accent4 25" xfId="3229"/>
    <cellStyle name="40% - Accent4 25 2" xfId="3230"/>
    <cellStyle name="40% - Accent4 25 2 2" xfId="3231"/>
    <cellStyle name="40% - Accent4 25 3" xfId="3232"/>
    <cellStyle name="40% - Accent4 26" xfId="3233"/>
    <cellStyle name="40% - Accent4 26 2" xfId="3234"/>
    <cellStyle name="40% - Accent4 26 2 2" xfId="3235"/>
    <cellStyle name="40% - Accent4 26 3" xfId="3236"/>
    <cellStyle name="40% - Accent4 27" xfId="3237"/>
    <cellStyle name="40% - Accent4 27 2" xfId="3238"/>
    <cellStyle name="40% - Accent4 28" xfId="3239"/>
    <cellStyle name="40% - Accent4 28 2" xfId="3240"/>
    <cellStyle name="40% - Accent4 29" xfId="3241"/>
    <cellStyle name="40% - Accent4 29 2" xfId="3242"/>
    <cellStyle name="40% - Accent4 3" xfId="3243"/>
    <cellStyle name="40% - Accent4 3 2" xfId="3244"/>
    <cellStyle name="40% - Accent4 3 2 2" xfId="3245"/>
    <cellStyle name="40% - Accent4 3 3" xfId="3246"/>
    <cellStyle name="40% - Accent4 3 4" xfId="3247"/>
    <cellStyle name="40% - Accent4 3 4 2" xfId="3248"/>
    <cellStyle name="40% - Accent4 3 5" xfId="3249"/>
    <cellStyle name="40% - Accent4 30" xfId="3250"/>
    <cellStyle name="40% - Accent4 30 2" xfId="3251"/>
    <cellStyle name="40% - Accent4 31" xfId="3252"/>
    <cellStyle name="40% - Accent4 31 2" xfId="3253"/>
    <cellStyle name="40% - Accent4 32" xfId="3254"/>
    <cellStyle name="40% - Accent4 32 2" xfId="3255"/>
    <cellStyle name="40% - Accent4 33" xfId="3256"/>
    <cellStyle name="40% - Accent4 33 2" xfId="3257"/>
    <cellStyle name="40% - Accent4 34" xfId="3258"/>
    <cellStyle name="40% - Accent4 34 2" xfId="3259"/>
    <cellStyle name="40% - Accent4 35" xfId="3260"/>
    <cellStyle name="40% - Accent4 35 2" xfId="3261"/>
    <cellStyle name="40% - Accent4 36" xfId="3262"/>
    <cellStyle name="40% - Accent4 36 2" xfId="3263"/>
    <cellStyle name="40% - Accent4 37" xfId="3264"/>
    <cellStyle name="40% - Accent4 37 2" xfId="3265"/>
    <cellStyle name="40% - Accent4 38" xfId="3266"/>
    <cellStyle name="40% - Accent4 38 2" xfId="3267"/>
    <cellStyle name="40% - Accent4 39" xfId="3268"/>
    <cellStyle name="40% - Accent4 39 2" xfId="3269"/>
    <cellStyle name="40% - Accent4 4" xfId="3270"/>
    <cellStyle name="40% - Accent4 4 2" xfId="3271"/>
    <cellStyle name="40% - Accent4 4 2 2" xfId="3272"/>
    <cellStyle name="40% - Accent4 4 3" xfId="3273"/>
    <cellStyle name="40% - Accent4 4 4" xfId="3274"/>
    <cellStyle name="40% - Accent4 40" xfId="3275"/>
    <cellStyle name="40% - Accent4 40 2" xfId="3276"/>
    <cellStyle name="40% - Accent4 41" xfId="3277"/>
    <cellStyle name="40% - Accent4 41 2" xfId="3278"/>
    <cellStyle name="40% - Accent4 42" xfId="3279"/>
    <cellStyle name="40% - Accent4 42 2" xfId="3280"/>
    <cellStyle name="40% - Accent4 43" xfId="3281"/>
    <cellStyle name="40% - Accent4 43 2" xfId="3282"/>
    <cellStyle name="40% - Accent4 44" xfId="3283"/>
    <cellStyle name="40% - Accent4 44 2" xfId="3284"/>
    <cellStyle name="40% - Accent4 45" xfId="3285"/>
    <cellStyle name="40% - Accent4 45 2" xfId="3286"/>
    <cellStyle name="40% - Accent4 46" xfId="3287"/>
    <cellStyle name="40% - Accent4 46 2" xfId="3288"/>
    <cellStyle name="40% - Accent4 47" xfId="3289"/>
    <cellStyle name="40% - Accent4 47 2" xfId="3290"/>
    <cellStyle name="40% - Accent4 48" xfId="3291"/>
    <cellStyle name="40% - Accent4 48 2" xfId="3292"/>
    <cellStyle name="40% - Accent4 49" xfId="3293"/>
    <cellStyle name="40% - Accent4 49 2" xfId="3294"/>
    <cellStyle name="40% - Accent4 5" xfId="3295"/>
    <cellStyle name="40% - Accent4 5 2" xfId="3296"/>
    <cellStyle name="40% - Accent4 5 2 2" xfId="3297"/>
    <cellStyle name="40% - Accent4 5 3" xfId="3298"/>
    <cellStyle name="40% - Accent4 5 4" xfId="3299"/>
    <cellStyle name="40% - Accent4 5 4 2" xfId="3300"/>
    <cellStyle name="40% - Accent4 5 5" xfId="3301"/>
    <cellStyle name="40% - Accent4 50" xfId="3302"/>
    <cellStyle name="40% - Accent4 50 2" xfId="3303"/>
    <cellStyle name="40% - Accent4 51" xfId="3304"/>
    <cellStyle name="40% - Accent4 51 2" xfId="3305"/>
    <cellStyle name="40% - Accent4 52" xfId="3306"/>
    <cellStyle name="40% - Accent4 52 2" xfId="3307"/>
    <cellStyle name="40% - Accent4 53" xfId="3308"/>
    <cellStyle name="40% - Accent4 53 2" xfId="3309"/>
    <cellStyle name="40% - Accent4 54" xfId="3310"/>
    <cellStyle name="40% - Accent4 54 2" xfId="3311"/>
    <cellStyle name="40% - Accent4 55" xfId="3312"/>
    <cellStyle name="40% - Accent4 55 2" xfId="3313"/>
    <cellStyle name="40% - Accent4 56" xfId="3314"/>
    <cellStyle name="40% - Accent4 56 2" xfId="3315"/>
    <cellStyle name="40% - Accent4 57" xfId="3316"/>
    <cellStyle name="40% - Accent4 57 2" xfId="3317"/>
    <cellStyle name="40% - Accent4 58" xfId="3318"/>
    <cellStyle name="40% - Accent4 58 2" xfId="3319"/>
    <cellStyle name="40% - Accent4 59" xfId="3320"/>
    <cellStyle name="40% - Accent4 59 2" xfId="3321"/>
    <cellStyle name="40% - Accent4 6" xfId="3322"/>
    <cellStyle name="40% - Accent4 6 2" xfId="3323"/>
    <cellStyle name="40% - Accent4 6 2 2" xfId="3324"/>
    <cellStyle name="40% - Accent4 6 3" xfId="3325"/>
    <cellStyle name="40% - Accent4 6 4" xfId="3326"/>
    <cellStyle name="40% - Accent4 60" xfId="3327"/>
    <cellStyle name="40% - Accent4 60 2" xfId="3328"/>
    <cellStyle name="40% - Accent4 61" xfId="3329"/>
    <cellStyle name="40% - Accent4 61 2" xfId="3330"/>
    <cellStyle name="40% - Accent4 62" xfId="3331"/>
    <cellStyle name="40% - Accent4 62 2" xfId="3332"/>
    <cellStyle name="40% - Accent4 63" xfId="3333"/>
    <cellStyle name="40% - Accent4 63 2" xfId="3334"/>
    <cellStyle name="40% - Accent4 64" xfId="3335"/>
    <cellStyle name="40% - Accent4 64 2" xfId="3336"/>
    <cellStyle name="40% - Accent4 65" xfId="3337"/>
    <cellStyle name="40% - Accent4 65 2" xfId="3338"/>
    <cellStyle name="40% - Accent4 66" xfId="3339"/>
    <cellStyle name="40% - Accent4 66 2" xfId="3340"/>
    <cellStyle name="40% - Accent4 67" xfId="3341"/>
    <cellStyle name="40% - Accent4 67 2" xfId="3342"/>
    <cellStyle name="40% - Accent4 68" xfId="3343"/>
    <cellStyle name="40% - Accent4 68 2" xfId="3344"/>
    <cellStyle name="40% - Accent4 69" xfId="3345"/>
    <cellStyle name="40% - Accent4 69 2" xfId="3346"/>
    <cellStyle name="40% - Accent4 7" xfId="3347"/>
    <cellStyle name="40% - Accent4 7 2" xfId="3348"/>
    <cellStyle name="40% - Accent4 7 2 2" xfId="3349"/>
    <cellStyle name="40% - Accent4 7 3" xfId="3350"/>
    <cellStyle name="40% - Accent4 70" xfId="3351"/>
    <cellStyle name="40% - Accent4 70 2" xfId="3352"/>
    <cellStyle name="40% - Accent4 71" xfId="3353"/>
    <cellStyle name="40% - Accent4 71 2" xfId="3354"/>
    <cellStyle name="40% - Accent4 72" xfId="3355"/>
    <cellStyle name="40% - Accent4 72 2" xfId="3356"/>
    <cellStyle name="40% - Accent4 73" xfId="3357"/>
    <cellStyle name="40% - Accent4 73 2" xfId="3358"/>
    <cellStyle name="40% - Accent4 74" xfId="3359"/>
    <cellStyle name="40% - Accent4 74 2" xfId="3360"/>
    <cellStyle name="40% - Accent4 75" xfId="3361"/>
    <cellStyle name="40% - Accent4 75 2" xfId="3362"/>
    <cellStyle name="40% - Accent4 76" xfId="3363"/>
    <cellStyle name="40% - Accent4 76 2" xfId="3364"/>
    <cellStyle name="40% - Accent4 77" xfId="3365"/>
    <cellStyle name="40% - Accent4 77 2" xfId="3366"/>
    <cellStyle name="40% - Accent4 78" xfId="3367"/>
    <cellStyle name="40% - Accent4 78 2" xfId="3368"/>
    <cellStyle name="40% - Accent4 79" xfId="3369"/>
    <cellStyle name="40% - Accent4 79 2" xfId="3370"/>
    <cellStyle name="40% - Accent4 8" xfId="3371"/>
    <cellStyle name="40% - Accent4 8 2" xfId="3372"/>
    <cellStyle name="40% - Accent4 8 2 2" xfId="3373"/>
    <cellStyle name="40% - Accent4 8 3" xfId="3374"/>
    <cellStyle name="40% - Accent4 80" xfId="3375"/>
    <cellStyle name="40% - Accent4 80 2" xfId="3376"/>
    <cellStyle name="40% - Accent4 81" xfId="3377"/>
    <cellStyle name="40% - Accent4 81 2" xfId="3378"/>
    <cellStyle name="40% - Accent4 82" xfId="3379"/>
    <cellStyle name="40% - Accent4 82 2" xfId="3380"/>
    <cellStyle name="40% - Accent4 83" xfId="3381"/>
    <cellStyle name="40% - Accent4 83 2" xfId="3382"/>
    <cellStyle name="40% - Accent4 84" xfId="3383"/>
    <cellStyle name="40% - Accent4 84 2" xfId="3384"/>
    <cellStyle name="40% - Accent4 85" xfId="3385"/>
    <cellStyle name="40% - Accent4 85 2" xfId="3386"/>
    <cellStyle name="40% - Accent4 86" xfId="3387"/>
    <cellStyle name="40% - Accent4 86 2" xfId="3388"/>
    <cellStyle name="40% - Accent4 87" xfId="3389"/>
    <cellStyle name="40% - Accent4 87 2" xfId="3390"/>
    <cellStyle name="40% - Accent4 88" xfId="3391"/>
    <cellStyle name="40% - Accent4 88 2" xfId="3392"/>
    <cellStyle name="40% - Accent4 89" xfId="3393"/>
    <cellStyle name="40% - Accent4 89 2" xfId="3394"/>
    <cellStyle name="40% - Accent4 9" xfId="3395"/>
    <cellStyle name="40% - Accent4 9 2" xfId="3396"/>
    <cellStyle name="40% - Accent4 9 2 2" xfId="3397"/>
    <cellStyle name="40% - Accent4 9 3" xfId="3398"/>
    <cellStyle name="40% - Accent4 90" xfId="3399"/>
    <cellStyle name="40% - Accent4 90 2" xfId="3400"/>
    <cellStyle name="40% - Accent4 91" xfId="3401"/>
    <cellStyle name="40% - Accent4 91 2" xfId="3402"/>
    <cellStyle name="40% - Accent4 92" xfId="3403"/>
    <cellStyle name="40% - Accent4 92 2" xfId="3404"/>
    <cellStyle name="40% - Accent4 93" xfId="3405"/>
    <cellStyle name="40% - Accent4 94" xfId="3406"/>
    <cellStyle name="40% - Accent4 95" xfId="3407"/>
    <cellStyle name="40% - Accent4 96" xfId="3408"/>
    <cellStyle name="40% - Accent4 97" xfId="3409"/>
    <cellStyle name="40% - Accent4 98" xfId="3410"/>
    <cellStyle name="40% - Accent4 99" xfId="3411"/>
    <cellStyle name="40% - Accent5 10" xfId="3412"/>
    <cellStyle name="40% - Accent5 10 2" xfId="3413"/>
    <cellStyle name="40% - Accent5 10 2 2" xfId="3414"/>
    <cellStyle name="40% - Accent5 10 3" xfId="3415"/>
    <cellStyle name="40% - Accent5 100" xfId="3416"/>
    <cellStyle name="40% - Accent5 101" xfId="3417"/>
    <cellStyle name="40% - Accent5 102" xfId="3418"/>
    <cellStyle name="40% - Accent5 103" xfId="3419"/>
    <cellStyle name="40% - Accent5 104" xfId="3420"/>
    <cellStyle name="40% - Accent5 105" xfId="3421"/>
    <cellStyle name="40% - Accent5 106" xfId="3422"/>
    <cellStyle name="40% - Accent5 107" xfId="3423"/>
    <cellStyle name="40% - Accent5 108" xfId="3424"/>
    <cellStyle name="40% - Accent5 109" xfId="3425"/>
    <cellStyle name="40% - Accent5 11" xfId="3426"/>
    <cellStyle name="40% - Accent5 11 2" xfId="3427"/>
    <cellStyle name="40% - Accent5 11 2 2" xfId="3428"/>
    <cellStyle name="40% - Accent5 11 3" xfId="3429"/>
    <cellStyle name="40% - Accent5 110" xfId="3430"/>
    <cellStyle name="40% - Accent5 111" xfId="3431"/>
    <cellStyle name="40% - Accent5 112" xfId="3432"/>
    <cellStyle name="40% - Accent5 113" xfId="3433"/>
    <cellStyle name="40% - Accent5 114" xfId="3434"/>
    <cellStyle name="40% - Accent5 115" xfId="3435"/>
    <cellStyle name="40% - Accent5 116" xfId="3436"/>
    <cellStyle name="40% - Accent5 117" xfId="3437"/>
    <cellStyle name="40% - Accent5 118" xfId="3438"/>
    <cellStyle name="40% - Accent5 119" xfId="3439"/>
    <cellStyle name="40% - Accent5 12" xfId="3440"/>
    <cellStyle name="40% - Accent5 12 2" xfId="3441"/>
    <cellStyle name="40% - Accent5 12 2 2" xfId="3442"/>
    <cellStyle name="40% - Accent5 12 3" xfId="3443"/>
    <cellStyle name="40% - Accent5 120" xfId="3444"/>
    <cellStyle name="40% - Accent5 121" xfId="3445"/>
    <cellStyle name="40% - Accent5 122" xfId="3446"/>
    <cellStyle name="40% - Accent5 123" xfId="3447"/>
    <cellStyle name="40% - Accent5 124" xfId="3448"/>
    <cellStyle name="40% - Accent5 125" xfId="3449"/>
    <cellStyle name="40% - Accent5 126" xfId="3450"/>
    <cellStyle name="40% - Accent5 127" xfId="3451"/>
    <cellStyle name="40% - Accent5 128" xfId="3452"/>
    <cellStyle name="40% - Accent5 129" xfId="3453"/>
    <cellStyle name="40% - Accent5 13" xfId="3454"/>
    <cellStyle name="40% - Accent5 13 2" xfId="3455"/>
    <cellStyle name="40% - Accent5 13 2 2" xfId="3456"/>
    <cellStyle name="40% - Accent5 13 3" xfId="3457"/>
    <cellStyle name="40% - Accent5 130" xfId="3458"/>
    <cellStyle name="40% - Accent5 131" xfId="3459"/>
    <cellStyle name="40% - Accent5 132" xfId="3460"/>
    <cellStyle name="40% - Accent5 133" xfId="3461"/>
    <cellStyle name="40% - Accent5 134" xfId="3462"/>
    <cellStyle name="40% - Accent5 135" xfId="3463"/>
    <cellStyle name="40% - Accent5 136" xfId="3464"/>
    <cellStyle name="40% - Accent5 137" xfId="3465"/>
    <cellStyle name="40% - Accent5 138" xfId="3466"/>
    <cellStyle name="40% - Accent5 139" xfId="3467"/>
    <cellStyle name="40% - Accent5 14" xfId="3468"/>
    <cellStyle name="40% - Accent5 14 2" xfId="3469"/>
    <cellStyle name="40% - Accent5 14 2 2" xfId="3470"/>
    <cellStyle name="40% - Accent5 14 3" xfId="3471"/>
    <cellStyle name="40% - Accent5 140" xfId="3472"/>
    <cellStyle name="40% - Accent5 141" xfId="3473"/>
    <cellStyle name="40% - Accent5 142" xfId="3474"/>
    <cellStyle name="40% - Accent5 143" xfId="3475"/>
    <cellStyle name="40% - Accent5 144" xfId="3476"/>
    <cellStyle name="40% - Accent5 145" xfId="3477"/>
    <cellStyle name="40% - Accent5 146" xfId="3478"/>
    <cellStyle name="40% - Accent5 147" xfId="3479"/>
    <cellStyle name="40% - Accent5 148" xfId="3480"/>
    <cellStyle name="40% - Accent5 149" xfId="3481"/>
    <cellStyle name="40% - Accent5 15" xfId="3482"/>
    <cellStyle name="40% - Accent5 15 2" xfId="3483"/>
    <cellStyle name="40% - Accent5 15 2 2" xfId="3484"/>
    <cellStyle name="40% - Accent5 15 3" xfId="3485"/>
    <cellStyle name="40% - Accent5 150" xfId="3486"/>
    <cellStyle name="40% - Accent5 151" xfId="3487"/>
    <cellStyle name="40% - Accent5 152" xfId="3488"/>
    <cellStyle name="40% - Accent5 153" xfId="3489"/>
    <cellStyle name="40% - Accent5 154" xfId="3490"/>
    <cellStyle name="40% - Accent5 155" xfId="3491"/>
    <cellStyle name="40% - Accent5 16" xfId="3492"/>
    <cellStyle name="40% - Accent5 16 2" xfId="3493"/>
    <cellStyle name="40% - Accent5 16 2 2" xfId="3494"/>
    <cellStyle name="40% - Accent5 16 3" xfId="3495"/>
    <cellStyle name="40% - Accent5 17" xfId="3496"/>
    <cellStyle name="40% - Accent5 17 2" xfId="3497"/>
    <cellStyle name="40% - Accent5 17 3" xfId="3498"/>
    <cellStyle name="40% - Accent5 17 3 2" xfId="3499"/>
    <cellStyle name="40% - Accent5 17 4" xfId="3500"/>
    <cellStyle name="40% - Accent5 17 4 2" xfId="3501"/>
    <cellStyle name="40% - Accent5 18" xfId="3502"/>
    <cellStyle name="40% - Accent5 18 2" xfId="3503"/>
    <cellStyle name="40% - Accent5 18 3" xfId="3504"/>
    <cellStyle name="40% - Accent5 18 3 2" xfId="3505"/>
    <cellStyle name="40% - Accent5 18 4" xfId="3506"/>
    <cellStyle name="40% - Accent5 18 4 2" xfId="3507"/>
    <cellStyle name="40% - Accent5 19" xfId="3508"/>
    <cellStyle name="40% - Accent5 19 2" xfId="3509"/>
    <cellStyle name="40% - Accent5 19 2 2" xfId="3510"/>
    <cellStyle name="40% - Accent5 19 3" xfId="3511"/>
    <cellStyle name="40% - Accent5 19 3 2" xfId="3512"/>
    <cellStyle name="40% - Accent5 2" xfId="3513"/>
    <cellStyle name="40% - Accent5 2 2" xfId="3514"/>
    <cellStyle name="40% - Accent5 2 2 2" xfId="3515"/>
    <cellStyle name="40% - Accent5 2 2 2 2" xfId="3516"/>
    <cellStyle name="40% - Accent5 2 2 2 2 2" xfId="3517"/>
    <cellStyle name="40% - Accent5 2 2 2 3" xfId="3518"/>
    <cellStyle name="40% - Accent5 2 2 3" xfId="3519"/>
    <cellStyle name="40% - Accent5 2 2 3 2" xfId="3520"/>
    <cellStyle name="40% - Accent5 2 2 3 2 2" xfId="3521"/>
    <cellStyle name="40% - Accent5 2 2 3 3" xfId="3522"/>
    <cellStyle name="40% - Accent5 2 2 4" xfId="3523"/>
    <cellStyle name="40% - Accent5 2 2 4 2" xfId="3524"/>
    <cellStyle name="40% - Accent5 2 2 5" xfId="3525"/>
    <cellStyle name="40% - Accent5 2 2 5 2" xfId="3526"/>
    <cellStyle name="40% - Accent5 2 2 6" xfId="3527"/>
    <cellStyle name="40% - Accent5 2 2 6 2" xfId="3528"/>
    <cellStyle name="40% - Accent5 2 2 7" xfId="3529"/>
    <cellStyle name="40% - Accent5 2 3" xfId="3530"/>
    <cellStyle name="40% - Accent5 2 4" xfId="3531"/>
    <cellStyle name="40% - Accent5 2 4 2" xfId="3532"/>
    <cellStyle name="40% - Accent5 2 4 2 2" xfId="3533"/>
    <cellStyle name="40% - Accent5 2 4 3" xfId="3534"/>
    <cellStyle name="40% - Accent5 2 5" xfId="3535"/>
    <cellStyle name="40% - Accent5 2 5 2" xfId="3536"/>
    <cellStyle name="40% - Accent5 2 5 2 2" xfId="3537"/>
    <cellStyle name="40% - Accent5 2 5 3" xfId="3538"/>
    <cellStyle name="40% - Accent5 2 6" xfId="3539"/>
    <cellStyle name="40% - Accent5 2 6 2" xfId="3540"/>
    <cellStyle name="40% - Accent5 2 7" xfId="3541"/>
    <cellStyle name="40% - Accent5 2 7 2" xfId="3542"/>
    <cellStyle name="40% - Accent5 2 8" xfId="3543"/>
    <cellStyle name="40% - Accent5 20" xfId="3544"/>
    <cellStyle name="40% - Accent5 20 2" xfId="3545"/>
    <cellStyle name="40% - Accent5 20 2 2" xfId="3546"/>
    <cellStyle name="40% - Accent5 20 3" xfId="3547"/>
    <cellStyle name="40% - Accent5 20 3 2" xfId="3548"/>
    <cellStyle name="40% - Accent5 20 4" xfId="3549"/>
    <cellStyle name="40% - Accent5 20 4 2" xfId="3550"/>
    <cellStyle name="40% - Accent5 20 5" xfId="3551"/>
    <cellStyle name="40% - Accent5 21" xfId="3552"/>
    <cellStyle name="40% - Accent5 21 2" xfId="3553"/>
    <cellStyle name="40% - Accent5 21 2 2" xfId="3554"/>
    <cellStyle name="40% - Accent5 21 3" xfId="3555"/>
    <cellStyle name="40% - Accent5 21 3 2" xfId="3556"/>
    <cellStyle name="40% - Accent5 21 4" xfId="3557"/>
    <cellStyle name="40% - Accent5 22" xfId="3558"/>
    <cellStyle name="40% - Accent5 22 2" xfId="3559"/>
    <cellStyle name="40% - Accent5 22 2 2" xfId="3560"/>
    <cellStyle name="40% - Accent5 22 3" xfId="3561"/>
    <cellStyle name="40% - Accent5 23" xfId="3562"/>
    <cellStyle name="40% - Accent5 23 2" xfId="3563"/>
    <cellStyle name="40% - Accent5 23 2 2" xfId="3564"/>
    <cellStyle name="40% - Accent5 23 3" xfId="3565"/>
    <cellStyle name="40% - Accent5 24" xfId="3566"/>
    <cellStyle name="40% - Accent5 24 2" xfId="3567"/>
    <cellStyle name="40% - Accent5 24 2 2" xfId="3568"/>
    <cellStyle name="40% - Accent5 24 3" xfId="3569"/>
    <cellStyle name="40% - Accent5 25" xfId="3570"/>
    <cellStyle name="40% - Accent5 25 2" xfId="3571"/>
    <cellStyle name="40% - Accent5 25 2 2" xfId="3572"/>
    <cellStyle name="40% - Accent5 25 3" xfId="3573"/>
    <cellStyle name="40% - Accent5 26" xfId="3574"/>
    <cellStyle name="40% - Accent5 26 2" xfId="3575"/>
    <cellStyle name="40% - Accent5 26 2 2" xfId="3576"/>
    <cellStyle name="40% - Accent5 26 3" xfId="3577"/>
    <cellStyle name="40% - Accent5 27" xfId="3578"/>
    <cellStyle name="40% - Accent5 27 2" xfId="3579"/>
    <cellStyle name="40% - Accent5 28" xfId="3580"/>
    <cellStyle name="40% - Accent5 28 2" xfId="3581"/>
    <cellStyle name="40% - Accent5 29" xfId="3582"/>
    <cellStyle name="40% - Accent5 29 2" xfId="3583"/>
    <cellStyle name="40% - Accent5 3" xfId="3584"/>
    <cellStyle name="40% - Accent5 3 2" xfId="3585"/>
    <cellStyle name="40% - Accent5 3 2 2" xfId="3586"/>
    <cellStyle name="40% - Accent5 3 3" xfId="3587"/>
    <cellStyle name="40% - Accent5 3 4" xfId="3588"/>
    <cellStyle name="40% - Accent5 3 4 2" xfId="3589"/>
    <cellStyle name="40% - Accent5 3 5" xfId="3590"/>
    <cellStyle name="40% - Accent5 30" xfId="3591"/>
    <cellStyle name="40% - Accent5 30 2" xfId="3592"/>
    <cellStyle name="40% - Accent5 31" xfId="3593"/>
    <cellStyle name="40% - Accent5 31 2" xfId="3594"/>
    <cellStyle name="40% - Accent5 32" xfId="3595"/>
    <cellStyle name="40% - Accent5 32 2" xfId="3596"/>
    <cellStyle name="40% - Accent5 33" xfId="3597"/>
    <cellStyle name="40% - Accent5 33 2" xfId="3598"/>
    <cellStyle name="40% - Accent5 34" xfId="3599"/>
    <cellStyle name="40% - Accent5 34 2" xfId="3600"/>
    <cellStyle name="40% - Accent5 35" xfId="3601"/>
    <cellStyle name="40% - Accent5 35 2" xfId="3602"/>
    <cellStyle name="40% - Accent5 36" xfId="3603"/>
    <cellStyle name="40% - Accent5 36 2" xfId="3604"/>
    <cellStyle name="40% - Accent5 37" xfId="3605"/>
    <cellStyle name="40% - Accent5 37 2" xfId="3606"/>
    <cellStyle name="40% - Accent5 38" xfId="3607"/>
    <cellStyle name="40% - Accent5 38 2" xfId="3608"/>
    <cellStyle name="40% - Accent5 39" xfId="3609"/>
    <cellStyle name="40% - Accent5 39 2" xfId="3610"/>
    <cellStyle name="40% - Accent5 4" xfId="3611"/>
    <cellStyle name="40% - Accent5 4 2" xfId="3612"/>
    <cellStyle name="40% - Accent5 4 2 2" xfId="3613"/>
    <cellStyle name="40% - Accent5 4 3" xfId="3614"/>
    <cellStyle name="40% - Accent5 4 4" xfId="3615"/>
    <cellStyle name="40% - Accent5 40" xfId="3616"/>
    <cellStyle name="40% - Accent5 40 2" xfId="3617"/>
    <cellStyle name="40% - Accent5 41" xfId="3618"/>
    <cellStyle name="40% - Accent5 41 2" xfId="3619"/>
    <cellStyle name="40% - Accent5 42" xfId="3620"/>
    <cellStyle name="40% - Accent5 42 2" xfId="3621"/>
    <cellStyle name="40% - Accent5 43" xfId="3622"/>
    <cellStyle name="40% - Accent5 43 2" xfId="3623"/>
    <cellStyle name="40% - Accent5 44" xfId="3624"/>
    <cellStyle name="40% - Accent5 44 2" xfId="3625"/>
    <cellStyle name="40% - Accent5 45" xfId="3626"/>
    <cellStyle name="40% - Accent5 45 2" xfId="3627"/>
    <cellStyle name="40% - Accent5 46" xfId="3628"/>
    <cellStyle name="40% - Accent5 46 2" xfId="3629"/>
    <cellStyle name="40% - Accent5 47" xfId="3630"/>
    <cellStyle name="40% - Accent5 47 2" xfId="3631"/>
    <cellStyle name="40% - Accent5 48" xfId="3632"/>
    <cellStyle name="40% - Accent5 48 2" xfId="3633"/>
    <cellStyle name="40% - Accent5 49" xfId="3634"/>
    <cellStyle name="40% - Accent5 49 2" xfId="3635"/>
    <cellStyle name="40% - Accent5 5" xfId="3636"/>
    <cellStyle name="40% - Accent5 5 2" xfId="3637"/>
    <cellStyle name="40% - Accent5 5 2 2" xfId="3638"/>
    <cellStyle name="40% - Accent5 5 3" xfId="3639"/>
    <cellStyle name="40% - Accent5 5 4" xfId="3640"/>
    <cellStyle name="40% - Accent5 5 4 2" xfId="3641"/>
    <cellStyle name="40% - Accent5 5 5" xfId="3642"/>
    <cellStyle name="40% - Accent5 50" xfId="3643"/>
    <cellStyle name="40% - Accent5 50 2" xfId="3644"/>
    <cellStyle name="40% - Accent5 51" xfId="3645"/>
    <cellStyle name="40% - Accent5 51 2" xfId="3646"/>
    <cellStyle name="40% - Accent5 52" xfId="3647"/>
    <cellStyle name="40% - Accent5 52 2" xfId="3648"/>
    <cellStyle name="40% - Accent5 53" xfId="3649"/>
    <cellStyle name="40% - Accent5 53 2" xfId="3650"/>
    <cellStyle name="40% - Accent5 54" xfId="3651"/>
    <cellStyle name="40% - Accent5 54 2" xfId="3652"/>
    <cellStyle name="40% - Accent5 55" xfId="3653"/>
    <cellStyle name="40% - Accent5 55 2" xfId="3654"/>
    <cellStyle name="40% - Accent5 56" xfId="3655"/>
    <cellStyle name="40% - Accent5 56 2" xfId="3656"/>
    <cellStyle name="40% - Accent5 57" xfId="3657"/>
    <cellStyle name="40% - Accent5 57 2" xfId="3658"/>
    <cellStyle name="40% - Accent5 58" xfId="3659"/>
    <cellStyle name="40% - Accent5 58 2" xfId="3660"/>
    <cellStyle name="40% - Accent5 59" xfId="3661"/>
    <cellStyle name="40% - Accent5 59 2" xfId="3662"/>
    <cellStyle name="40% - Accent5 6" xfId="3663"/>
    <cellStyle name="40% - Accent5 6 2" xfId="3664"/>
    <cellStyle name="40% - Accent5 6 2 2" xfId="3665"/>
    <cellStyle name="40% - Accent5 6 3" xfId="3666"/>
    <cellStyle name="40% - Accent5 6 4" xfId="3667"/>
    <cellStyle name="40% - Accent5 60" xfId="3668"/>
    <cellStyle name="40% - Accent5 60 2" xfId="3669"/>
    <cellStyle name="40% - Accent5 61" xfId="3670"/>
    <cellStyle name="40% - Accent5 61 2" xfId="3671"/>
    <cellStyle name="40% - Accent5 62" xfId="3672"/>
    <cellStyle name="40% - Accent5 62 2" xfId="3673"/>
    <cellStyle name="40% - Accent5 63" xfId="3674"/>
    <cellStyle name="40% - Accent5 63 2" xfId="3675"/>
    <cellStyle name="40% - Accent5 64" xfId="3676"/>
    <cellStyle name="40% - Accent5 64 2" xfId="3677"/>
    <cellStyle name="40% - Accent5 65" xfId="3678"/>
    <cellStyle name="40% - Accent5 65 2" xfId="3679"/>
    <cellStyle name="40% - Accent5 66" xfId="3680"/>
    <cellStyle name="40% - Accent5 66 2" xfId="3681"/>
    <cellStyle name="40% - Accent5 67" xfId="3682"/>
    <cellStyle name="40% - Accent5 67 2" xfId="3683"/>
    <cellStyle name="40% - Accent5 68" xfId="3684"/>
    <cellStyle name="40% - Accent5 68 2" xfId="3685"/>
    <cellStyle name="40% - Accent5 69" xfId="3686"/>
    <cellStyle name="40% - Accent5 69 2" xfId="3687"/>
    <cellStyle name="40% - Accent5 7" xfId="3688"/>
    <cellStyle name="40% - Accent5 7 2" xfId="3689"/>
    <cellStyle name="40% - Accent5 7 2 2" xfId="3690"/>
    <cellStyle name="40% - Accent5 7 3" xfId="3691"/>
    <cellStyle name="40% - Accent5 70" xfId="3692"/>
    <cellStyle name="40% - Accent5 70 2" xfId="3693"/>
    <cellStyle name="40% - Accent5 71" xfId="3694"/>
    <cellStyle name="40% - Accent5 71 2" xfId="3695"/>
    <cellStyle name="40% - Accent5 72" xfId="3696"/>
    <cellStyle name="40% - Accent5 72 2" xfId="3697"/>
    <cellStyle name="40% - Accent5 73" xfId="3698"/>
    <cellStyle name="40% - Accent5 73 2" xfId="3699"/>
    <cellStyle name="40% - Accent5 74" xfId="3700"/>
    <cellStyle name="40% - Accent5 74 2" xfId="3701"/>
    <cellStyle name="40% - Accent5 75" xfId="3702"/>
    <cellStyle name="40% - Accent5 75 2" xfId="3703"/>
    <cellStyle name="40% - Accent5 76" xfId="3704"/>
    <cellStyle name="40% - Accent5 76 2" xfId="3705"/>
    <cellStyle name="40% - Accent5 77" xfId="3706"/>
    <cellStyle name="40% - Accent5 77 2" xfId="3707"/>
    <cellStyle name="40% - Accent5 78" xfId="3708"/>
    <cellStyle name="40% - Accent5 78 2" xfId="3709"/>
    <cellStyle name="40% - Accent5 79" xfId="3710"/>
    <cellStyle name="40% - Accent5 79 2" xfId="3711"/>
    <cellStyle name="40% - Accent5 8" xfId="3712"/>
    <cellStyle name="40% - Accent5 8 2" xfId="3713"/>
    <cellStyle name="40% - Accent5 8 2 2" xfId="3714"/>
    <cellStyle name="40% - Accent5 8 3" xfId="3715"/>
    <cellStyle name="40% - Accent5 80" xfId="3716"/>
    <cellStyle name="40% - Accent5 80 2" xfId="3717"/>
    <cellStyle name="40% - Accent5 81" xfId="3718"/>
    <cellStyle name="40% - Accent5 81 2" xfId="3719"/>
    <cellStyle name="40% - Accent5 82" xfId="3720"/>
    <cellStyle name="40% - Accent5 82 2" xfId="3721"/>
    <cellStyle name="40% - Accent5 83" xfId="3722"/>
    <cellStyle name="40% - Accent5 83 2" xfId="3723"/>
    <cellStyle name="40% - Accent5 84" xfId="3724"/>
    <cellStyle name="40% - Accent5 84 2" xfId="3725"/>
    <cellStyle name="40% - Accent5 85" xfId="3726"/>
    <cellStyle name="40% - Accent5 85 2" xfId="3727"/>
    <cellStyle name="40% - Accent5 86" xfId="3728"/>
    <cellStyle name="40% - Accent5 86 2" xfId="3729"/>
    <cellStyle name="40% - Accent5 87" xfId="3730"/>
    <cellStyle name="40% - Accent5 87 2" xfId="3731"/>
    <cellStyle name="40% - Accent5 88" xfId="3732"/>
    <cellStyle name="40% - Accent5 88 2" xfId="3733"/>
    <cellStyle name="40% - Accent5 89" xfId="3734"/>
    <cellStyle name="40% - Accent5 89 2" xfId="3735"/>
    <cellStyle name="40% - Accent5 9" xfId="3736"/>
    <cellStyle name="40% - Accent5 9 2" xfId="3737"/>
    <cellStyle name="40% - Accent5 9 2 2" xfId="3738"/>
    <cellStyle name="40% - Accent5 9 3" xfId="3739"/>
    <cellStyle name="40% - Accent5 90" xfId="3740"/>
    <cellStyle name="40% - Accent5 90 2" xfId="3741"/>
    <cellStyle name="40% - Accent5 91" xfId="3742"/>
    <cellStyle name="40% - Accent5 91 2" xfId="3743"/>
    <cellStyle name="40% - Accent5 92" xfId="3744"/>
    <cellStyle name="40% - Accent5 92 2" xfId="3745"/>
    <cellStyle name="40% - Accent5 93" xfId="3746"/>
    <cellStyle name="40% - Accent5 94" xfId="3747"/>
    <cellStyle name="40% - Accent5 95" xfId="3748"/>
    <cellStyle name="40% - Accent5 96" xfId="3749"/>
    <cellStyle name="40% - Accent5 97" xfId="3750"/>
    <cellStyle name="40% - Accent5 98" xfId="3751"/>
    <cellStyle name="40% - Accent5 99" xfId="3752"/>
    <cellStyle name="40% - Accent6 10" xfId="3753"/>
    <cellStyle name="40% - Accent6 10 2" xfId="3754"/>
    <cellStyle name="40% - Accent6 10 2 2" xfId="3755"/>
    <cellStyle name="40% - Accent6 10 3" xfId="3756"/>
    <cellStyle name="40% - Accent6 100" xfId="3757"/>
    <cellStyle name="40% - Accent6 101" xfId="3758"/>
    <cellStyle name="40% - Accent6 102" xfId="3759"/>
    <cellStyle name="40% - Accent6 103" xfId="3760"/>
    <cellStyle name="40% - Accent6 104" xfId="3761"/>
    <cellStyle name="40% - Accent6 105" xfId="3762"/>
    <cellStyle name="40% - Accent6 106" xfId="3763"/>
    <cellStyle name="40% - Accent6 107" xfId="3764"/>
    <cellStyle name="40% - Accent6 108" xfId="3765"/>
    <cellStyle name="40% - Accent6 109" xfId="3766"/>
    <cellStyle name="40% - Accent6 11" xfId="3767"/>
    <cellStyle name="40% - Accent6 11 2" xfId="3768"/>
    <cellStyle name="40% - Accent6 11 2 2" xfId="3769"/>
    <cellStyle name="40% - Accent6 11 3" xfId="3770"/>
    <cellStyle name="40% - Accent6 110" xfId="3771"/>
    <cellStyle name="40% - Accent6 111" xfId="3772"/>
    <cellStyle name="40% - Accent6 112" xfId="3773"/>
    <cellStyle name="40% - Accent6 113" xfId="3774"/>
    <cellStyle name="40% - Accent6 114" xfId="3775"/>
    <cellStyle name="40% - Accent6 115" xfId="3776"/>
    <cellStyle name="40% - Accent6 116" xfId="3777"/>
    <cellStyle name="40% - Accent6 117" xfId="3778"/>
    <cellStyle name="40% - Accent6 118" xfId="3779"/>
    <cellStyle name="40% - Accent6 119" xfId="3780"/>
    <cellStyle name="40% - Accent6 12" xfId="3781"/>
    <cellStyle name="40% - Accent6 12 2" xfId="3782"/>
    <cellStyle name="40% - Accent6 12 2 2" xfId="3783"/>
    <cellStyle name="40% - Accent6 12 3" xfId="3784"/>
    <cellStyle name="40% - Accent6 120" xfId="3785"/>
    <cellStyle name="40% - Accent6 121" xfId="3786"/>
    <cellStyle name="40% - Accent6 122" xfId="3787"/>
    <cellStyle name="40% - Accent6 123" xfId="3788"/>
    <cellStyle name="40% - Accent6 124" xfId="3789"/>
    <cellStyle name="40% - Accent6 125" xfId="3790"/>
    <cellStyle name="40% - Accent6 126" xfId="3791"/>
    <cellStyle name="40% - Accent6 127" xfId="3792"/>
    <cellStyle name="40% - Accent6 128" xfId="3793"/>
    <cellStyle name="40% - Accent6 129" xfId="3794"/>
    <cellStyle name="40% - Accent6 13" xfId="3795"/>
    <cellStyle name="40% - Accent6 13 2" xfId="3796"/>
    <cellStyle name="40% - Accent6 13 2 2" xfId="3797"/>
    <cellStyle name="40% - Accent6 13 3" xfId="3798"/>
    <cellStyle name="40% - Accent6 130" xfId="3799"/>
    <cellStyle name="40% - Accent6 131" xfId="3800"/>
    <cellStyle name="40% - Accent6 132" xfId="3801"/>
    <cellStyle name="40% - Accent6 133" xfId="3802"/>
    <cellStyle name="40% - Accent6 134" xfId="3803"/>
    <cellStyle name="40% - Accent6 135" xfId="3804"/>
    <cellStyle name="40% - Accent6 136" xfId="3805"/>
    <cellStyle name="40% - Accent6 137" xfId="3806"/>
    <cellStyle name="40% - Accent6 138" xfId="3807"/>
    <cellStyle name="40% - Accent6 139" xfId="3808"/>
    <cellStyle name="40% - Accent6 14" xfId="3809"/>
    <cellStyle name="40% - Accent6 14 2" xfId="3810"/>
    <cellStyle name="40% - Accent6 14 2 2" xfId="3811"/>
    <cellStyle name="40% - Accent6 14 3" xfId="3812"/>
    <cellStyle name="40% - Accent6 140" xfId="3813"/>
    <cellStyle name="40% - Accent6 141" xfId="3814"/>
    <cellStyle name="40% - Accent6 142" xfId="3815"/>
    <cellStyle name="40% - Accent6 143" xfId="3816"/>
    <cellStyle name="40% - Accent6 144" xfId="3817"/>
    <cellStyle name="40% - Accent6 145" xfId="3818"/>
    <cellStyle name="40% - Accent6 146" xfId="3819"/>
    <cellStyle name="40% - Accent6 147" xfId="3820"/>
    <cellStyle name="40% - Accent6 148" xfId="3821"/>
    <cellStyle name="40% - Accent6 149" xfId="3822"/>
    <cellStyle name="40% - Accent6 15" xfId="3823"/>
    <cellStyle name="40% - Accent6 15 2" xfId="3824"/>
    <cellStyle name="40% - Accent6 15 2 2" xfId="3825"/>
    <cellStyle name="40% - Accent6 15 3" xfId="3826"/>
    <cellStyle name="40% - Accent6 150" xfId="3827"/>
    <cellStyle name="40% - Accent6 151" xfId="3828"/>
    <cellStyle name="40% - Accent6 152" xfId="3829"/>
    <cellStyle name="40% - Accent6 153" xfId="3830"/>
    <cellStyle name="40% - Accent6 154" xfId="3831"/>
    <cellStyle name="40% - Accent6 155" xfId="3832"/>
    <cellStyle name="40% - Accent6 16" xfId="3833"/>
    <cellStyle name="40% - Accent6 16 2" xfId="3834"/>
    <cellStyle name="40% - Accent6 16 2 2" xfId="3835"/>
    <cellStyle name="40% - Accent6 16 3" xfId="3836"/>
    <cellStyle name="40% - Accent6 17" xfId="3837"/>
    <cellStyle name="40% - Accent6 17 2" xfId="3838"/>
    <cellStyle name="40% - Accent6 17 3" xfId="3839"/>
    <cellStyle name="40% - Accent6 17 3 2" xfId="3840"/>
    <cellStyle name="40% - Accent6 17 4" xfId="3841"/>
    <cellStyle name="40% - Accent6 17 4 2" xfId="3842"/>
    <cellStyle name="40% - Accent6 18" xfId="3843"/>
    <cellStyle name="40% - Accent6 18 2" xfId="3844"/>
    <cellStyle name="40% - Accent6 18 3" xfId="3845"/>
    <cellStyle name="40% - Accent6 18 3 2" xfId="3846"/>
    <cellStyle name="40% - Accent6 18 4" xfId="3847"/>
    <cellStyle name="40% - Accent6 18 4 2" xfId="3848"/>
    <cellStyle name="40% - Accent6 19" xfId="3849"/>
    <cellStyle name="40% - Accent6 19 2" xfId="3850"/>
    <cellStyle name="40% - Accent6 19 2 2" xfId="3851"/>
    <cellStyle name="40% - Accent6 19 3" xfId="3852"/>
    <cellStyle name="40% - Accent6 19 3 2" xfId="3853"/>
    <cellStyle name="40% - Accent6 2" xfId="3854"/>
    <cellStyle name="40% - Accent6 2 2" xfId="3855"/>
    <cellStyle name="40% - Accent6 2 2 2" xfId="3856"/>
    <cellStyle name="40% - Accent6 2 2 2 2" xfId="3857"/>
    <cellStyle name="40% - Accent6 2 2 2 2 2" xfId="3858"/>
    <cellStyle name="40% - Accent6 2 2 2 3" xfId="3859"/>
    <cellStyle name="40% - Accent6 2 2 3" xfId="3860"/>
    <cellStyle name="40% - Accent6 2 2 3 2" xfId="3861"/>
    <cellStyle name="40% - Accent6 2 2 3 2 2" xfId="3862"/>
    <cellStyle name="40% - Accent6 2 2 3 3" xfId="3863"/>
    <cellStyle name="40% - Accent6 2 2 4" xfId="3864"/>
    <cellStyle name="40% - Accent6 2 2 4 2" xfId="3865"/>
    <cellStyle name="40% - Accent6 2 2 5" xfId="3866"/>
    <cellStyle name="40% - Accent6 2 2 5 2" xfId="3867"/>
    <cellStyle name="40% - Accent6 2 2 6" xfId="3868"/>
    <cellStyle name="40% - Accent6 2 2 6 2" xfId="3869"/>
    <cellStyle name="40% - Accent6 2 2 7" xfId="3870"/>
    <cellStyle name="40% - Accent6 2 3" xfId="3871"/>
    <cellStyle name="40% - Accent6 2 4" xfId="3872"/>
    <cellStyle name="40% - Accent6 2 4 2" xfId="3873"/>
    <cellStyle name="40% - Accent6 2 4 2 2" xfId="3874"/>
    <cellStyle name="40% - Accent6 2 4 3" xfId="3875"/>
    <cellStyle name="40% - Accent6 2 5" xfId="3876"/>
    <cellStyle name="40% - Accent6 2 5 2" xfId="3877"/>
    <cellStyle name="40% - Accent6 2 5 2 2" xfId="3878"/>
    <cellStyle name="40% - Accent6 2 5 3" xfId="3879"/>
    <cellStyle name="40% - Accent6 2 6" xfId="3880"/>
    <cellStyle name="40% - Accent6 2 6 2" xfId="3881"/>
    <cellStyle name="40% - Accent6 2 7" xfId="3882"/>
    <cellStyle name="40% - Accent6 2 7 2" xfId="3883"/>
    <cellStyle name="40% - Accent6 2 8" xfId="3884"/>
    <cellStyle name="40% - Accent6 20" xfId="3885"/>
    <cellStyle name="40% - Accent6 20 2" xfId="3886"/>
    <cellStyle name="40% - Accent6 20 2 2" xfId="3887"/>
    <cellStyle name="40% - Accent6 20 3" xfId="3888"/>
    <cellStyle name="40% - Accent6 20 3 2" xfId="3889"/>
    <cellStyle name="40% - Accent6 20 4" xfId="3890"/>
    <cellStyle name="40% - Accent6 20 4 2" xfId="3891"/>
    <cellStyle name="40% - Accent6 20 5" xfId="3892"/>
    <cellStyle name="40% - Accent6 21" xfId="3893"/>
    <cellStyle name="40% - Accent6 21 2" xfId="3894"/>
    <cellStyle name="40% - Accent6 21 2 2" xfId="3895"/>
    <cellStyle name="40% - Accent6 21 3" xfId="3896"/>
    <cellStyle name="40% - Accent6 21 3 2" xfId="3897"/>
    <cellStyle name="40% - Accent6 21 4" xfId="3898"/>
    <cellStyle name="40% - Accent6 22" xfId="3899"/>
    <cellStyle name="40% - Accent6 22 2" xfId="3900"/>
    <cellStyle name="40% - Accent6 22 2 2" xfId="3901"/>
    <cellStyle name="40% - Accent6 22 3" xfId="3902"/>
    <cellStyle name="40% - Accent6 23" xfId="3903"/>
    <cellStyle name="40% - Accent6 23 2" xfId="3904"/>
    <cellStyle name="40% - Accent6 23 2 2" xfId="3905"/>
    <cellStyle name="40% - Accent6 23 3" xfId="3906"/>
    <cellStyle name="40% - Accent6 24" xfId="3907"/>
    <cellStyle name="40% - Accent6 24 2" xfId="3908"/>
    <cellStyle name="40% - Accent6 24 2 2" xfId="3909"/>
    <cellStyle name="40% - Accent6 24 3" xfId="3910"/>
    <cellStyle name="40% - Accent6 25" xfId="3911"/>
    <cellStyle name="40% - Accent6 25 2" xfId="3912"/>
    <cellStyle name="40% - Accent6 25 2 2" xfId="3913"/>
    <cellStyle name="40% - Accent6 25 3" xfId="3914"/>
    <cellStyle name="40% - Accent6 26" xfId="3915"/>
    <cellStyle name="40% - Accent6 26 2" xfId="3916"/>
    <cellStyle name="40% - Accent6 26 2 2" xfId="3917"/>
    <cellStyle name="40% - Accent6 26 3" xfId="3918"/>
    <cellStyle name="40% - Accent6 27" xfId="3919"/>
    <cellStyle name="40% - Accent6 27 2" xfId="3920"/>
    <cellStyle name="40% - Accent6 28" xfId="3921"/>
    <cellStyle name="40% - Accent6 28 2" xfId="3922"/>
    <cellStyle name="40% - Accent6 29" xfId="3923"/>
    <cellStyle name="40% - Accent6 29 2" xfId="3924"/>
    <cellStyle name="40% - Accent6 3" xfId="3925"/>
    <cellStyle name="40% - Accent6 3 2" xfId="3926"/>
    <cellStyle name="40% - Accent6 3 2 2" xfId="3927"/>
    <cellStyle name="40% - Accent6 3 3" xfId="3928"/>
    <cellStyle name="40% - Accent6 3 4" xfId="3929"/>
    <cellStyle name="40% - Accent6 3 4 2" xfId="3930"/>
    <cellStyle name="40% - Accent6 3 5" xfId="3931"/>
    <cellStyle name="40% - Accent6 30" xfId="3932"/>
    <cellStyle name="40% - Accent6 30 2" xfId="3933"/>
    <cellStyle name="40% - Accent6 31" xfId="3934"/>
    <cellStyle name="40% - Accent6 31 2" xfId="3935"/>
    <cellStyle name="40% - Accent6 32" xfId="3936"/>
    <cellStyle name="40% - Accent6 32 2" xfId="3937"/>
    <cellStyle name="40% - Accent6 33" xfId="3938"/>
    <cellStyle name="40% - Accent6 33 2" xfId="3939"/>
    <cellStyle name="40% - Accent6 34" xfId="3940"/>
    <cellStyle name="40% - Accent6 34 2" xfId="3941"/>
    <cellStyle name="40% - Accent6 35" xfId="3942"/>
    <cellStyle name="40% - Accent6 35 2" xfId="3943"/>
    <cellStyle name="40% - Accent6 36" xfId="3944"/>
    <cellStyle name="40% - Accent6 36 2" xfId="3945"/>
    <cellStyle name="40% - Accent6 37" xfId="3946"/>
    <cellStyle name="40% - Accent6 37 2" xfId="3947"/>
    <cellStyle name="40% - Accent6 38" xfId="3948"/>
    <cellStyle name="40% - Accent6 38 2" xfId="3949"/>
    <cellStyle name="40% - Accent6 39" xfId="3950"/>
    <cellStyle name="40% - Accent6 39 2" xfId="3951"/>
    <cellStyle name="40% - Accent6 4" xfId="3952"/>
    <cellStyle name="40% - Accent6 4 2" xfId="3953"/>
    <cellStyle name="40% - Accent6 4 2 2" xfId="3954"/>
    <cellStyle name="40% - Accent6 4 3" xfId="3955"/>
    <cellStyle name="40% - Accent6 4 4" xfId="3956"/>
    <cellStyle name="40% - Accent6 40" xfId="3957"/>
    <cellStyle name="40% - Accent6 40 2" xfId="3958"/>
    <cellStyle name="40% - Accent6 41" xfId="3959"/>
    <cellStyle name="40% - Accent6 41 2" xfId="3960"/>
    <cellStyle name="40% - Accent6 42" xfId="3961"/>
    <cellStyle name="40% - Accent6 42 2" xfId="3962"/>
    <cellStyle name="40% - Accent6 43" xfId="3963"/>
    <cellStyle name="40% - Accent6 43 2" xfId="3964"/>
    <cellStyle name="40% - Accent6 44" xfId="3965"/>
    <cellStyle name="40% - Accent6 44 2" xfId="3966"/>
    <cellStyle name="40% - Accent6 45" xfId="3967"/>
    <cellStyle name="40% - Accent6 45 2" xfId="3968"/>
    <cellStyle name="40% - Accent6 46" xfId="3969"/>
    <cellStyle name="40% - Accent6 46 2" xfId="3970"/>
    <cellStyle name="40% - Accent6 47" xfId="3971"/>
    <cellStyle name="40% - Accent6 47 2" xfId="3972"/>
    <cellStyle name="40% - Accent6 48" xfId="3973"/>
    <cellStyle name="40% - Accent6 48 2" xfId="3974"/>
    <cellStyle name="40% - Accent6 49" xfId="3975"/>
    <cellStyle name="40% - Accent6 49 2" xfId="3976"/>
    <cellStyle name="40% - Accent6 5" xfId="3977"/>
    <cellStyle name="40% - Accent6 5 2" xfId="3978"/>
    <cellStyle name="40% - Accent6 5 2 2" xfId="3979"/>
    <cellStyle name="40% - Accent6 5 3" xfId="3980"/>
    <cellStyle name="40% - Accent6 5 4" xfId="3981"/>
    <cellStyle name="40% - Accent6 5 4 2" xfId="3982"/>
    <cellStyle name="40% - Accent6 5 5" xfId="3983"/>
    <cellStyle name="40% - Accent6 50" xfId="3984"/>
    <cellStyle name="40% - Accent6 50 2" xfId="3985"/>
    <cellStyle name="40% - Accent6 51" xfId="3986"/>
    <cellStyle name="40% - Accent6 51 2" xfId="3987"/>
    <cellStyle name="40% - Accent6 52" xfId="3988"/>
    <cellStyle name="40% - Accent6 52 2" xfId="3989"/>
    <cellStyle name="40% - Accent6 53" xfId="3990"/>
    <cellStyle name="40% - Accent6 53 2" xfId="3991"/>
    <cellStyle name="40% - Accent6 54" xfId="3992"/>
    <cellStyle name="40% - Accent6 54 2" xfId="3993"/>
    <cellStyle name="40% - Accent6 55" xfId="3994"/>
    <cellStyle name="40% - Accent6 55 2" xfId="3995"/>
    <cellStyle name="40% - Accent6 56" xfId="3996"/>
    <cellStyle name="40% - Accent6 56 2" xfId="3997"/>
    <cellStyle name="40% - Accent6 57" xfId="3998"/>
    <cellStyle name="40% - Accent6 57 2" xfId="3999"/>
    <cellStyle name="40% - Accent6 58" xfId="4000"/>
    <cellStyle name="40% - Accent6 58 2" xfId="4001"/>
    <cellStyle name="40% - Accent6 59" xfId="4002"/>
    <cellStyle name="40% - Accent6 59 2" xfId="4003"/>
    <cellStyle name="40% - Accent6 6" xfId="4004"/>
    <cellStyle name="40% - Accent6 6 2" xfId="4005"/>
    <cellStyle name="40% - Accent6 6 2 2" xfId="4006"/>
    <cellStyle name="40% - Accent6 6 3" xfId="4007"/>
    <cellStyle name="40% - Accent6 6 4" xfId="4008"/>
    <cellStyle name="40% - Accent6 60" xfId="4009"/>
    <cellStyle name="40% - Accent6 60 2" xfId="4010"/>
    <cellStyle name="40% - Accent6 61" xfId="4011"/>
    <cellStyle name="40% - Accent6 61 2" xfId="4012"/>
    <cellStyle name="40% - Accent6 62" xfId="4013"/>
    <cellStyle name="40% - Accent6 62 2" xfId="4014"/>
    <cellStyle name="40% - Accent6 63" xfId="4015"/>
    <cellStyle name="40% - Accent6 63 2" xfId="4016"/>
    <cellStyle name="40% - Accent6 64" xfId="4017"/>
    <cellStyle name="40% - Accent6 64 2" xfId="4018"/>
    <cellStyle name="40% - Accent6 65" xfId="4019"/>
    <cellStyle name="40% - Accent6 65 2" xfId="4020"/>
    <cellStyle name="40% - Accent6 66" xfId="4021"/>
    <cellStyle name="40% - Accent6 66 2" xfId="4022"/>
    <cellStyle name="40% - Accent6 67" xfId="4023"/>
    <cellStyle name="40% - Accent6 67 2" xfId="4024"/>
    <cellStyle name="40% - Accent6 68" xfId="4025"/>
    <cellStyle name="40% - Accent6 68 2" xfId="4026"/>
    <cellStyle name="40% - Accent6 69" xfId="4027"/>
    <cellStyle name="40% - Accent6 69 2" xfId="4028"/>
    <cellStyle name="40% - Accent6 7" xfId="4029"/>
    <cellStyle name="40% - Accent6 7 2" xfId="4030"/>
    <cellStyle name="40% - Accent6 7 2 2" xfId="4031"/>
    <cellStyle name="40% - Accent6 7 3" xfId="4032"/>
    <cellStyle name="40% - Accent6 70" xfId="4033"/>
    <cellStyle name="40% - Accent6 70 2" xfId="4034"/>
    <cellStyle name="40% - Accent6 71" xfId="4035"/>
    <cellStyle name="40% - Accent6 71 2" xfId="4036"/>
    <cellStyle name="40% - Accent6 72" xfId="4037"/>
    <cellStyle name="40% - Accent6 72 2" xfId="4038"/>
    <cellStyle name="40% - Accent6 73" xfId="4039"/>
    <cellStyle name="40% - Accent6 73 2" xfId="4040"/>
    <cellStyle name="40% - Accent6 74" xfId="4041"/>
    <cellStyle name="40% - Accent6 74 2" xfId="4042"/>
    <cellStyle name="40% - Accent6 75" xfId="4043"/>
    <cellStyle name="40% - Accent6 75 2" xfId="4044"/>
    <cellStyle name="40% - Accent6 76" xfId="4045"/>
    <cellStyle name="40% - Accent6 76 2" xfId="4046"/>
    <cellStyle name="40% - Accent6 77" xfId="4047"/>
    <cellStyle name="40% - Accent6 77 2" xfId="4048"/>
    <cellStyle name="40% - Accent6 78" xfId="4049"/>
    <cellStyle name="40% - Accent6 78 2" xfId="4050"/>
    <cellStyle name="40% - Accent6 79" xfId="4051"/>
    <cellStyle name="40% - Accent6 79 2" xfId="4052"/>
    <cellStyle name="40% - Accent6 8" xfId="4053"/>
    <cellStyle name="40% - Accent6 8 2" xfId="4054"/>
    <cellStyle name="40% - Accent6 8 2 2" xfId="4055"/>
    <cellStyle name="40% - Accent6 8 3" xfId="4056"/>
    <cellStyle name="40% - Accent6 80" xfId="4057"/>
    <cellStyle name="40% - Accent6 80 2" xfId="4058"/>
    <cellStyle name="40% - Accent6 81" xfId="4059"/>
    <cellStyle name="40% - Accent6 81 2" xfId="4060"/>
    <cellStyle name="40% - Accent6 82" xfId="4061"/>
    <cellStyle name="40% - Accent6 82 2" xfId="4062"/>
    <cellStyle name="40% - Accent6 83" xfId="4063"/>
    <cellStyle name="40% - Accent6 83 2" xfId="4064"/>
    <cellStyle name="40% - Accent6 84" xfId="4065"/>
    <cellStyle name="40% - Accent6 84 2" xfId="4066"/>
    <cellStyle name="40% - Accent6 85" xfId="4067"/>
    <cellStyle name="40% - Accent6 85 2" xfId="4068"/>
    <cellStyle name="40% - Accent6 86" xfId="4069"/>
    <cellStyle name="40% - Accent6 86 2" xfId="4070"/>
    <cellStyle name="40% - Accent6 87" xfId="4071"/>
    <cellStyle name="40% - Accent6 87 2" xfId="4072"/>
    <cellStyle name="40% - Accent6 88" xfId="4073"/>
    <cellStyle name="40% - Accent6 88 2" xfId="4074"/>
    <cellStyle name="40% - Accent6 89" xfId="4075"/>
    <cellStyle name="40% - Accent6 89 2" xfId="4076"/>
    <cellStyle name="40% - Accent6 9" xfId="4077"/>
    <cellStyle name="40% - Accent6 9 2" xfId="4078"/>
    <cellStyle name="40% - Accent6 9 2 2" xfId="4079"/>
    <cellStyle name="40% - Accent6 9 3" xfId="4080"/>
    <cellStyle name="40% - Accent6 90" xfId="4081"/>
    <cellStyle name="40% - Accent6 90 2" xfId="4082"/>
    <cellStyle name="40% - Accent6 91" xfId="4083"/>
    <cellStyle name="40% - Accent6 91 2" xfId="4084"/>
    <cellStyle name="40% - Accent6 92" xfId="4085"/>
    <cellStyle name="40% - Accent6 92 2" xfId="4086"/>
    <cellStyle name="40% - Accent6 93" xfId="4087"/>
    <cellStyle name="40% - Accent6 94" xfId="4088"/>
    <cellStyle name="40% - Accent6 95" xfId="4089"/>
    <cellStyle name="40% - Accent6 96" xfId="4090"/>
    <cellStyle name="40% - Accent6 97" xfId="4091"/>
    <cellStyle name="40% - Accent6 98" xfId="4092"/>
    <cellStyle name="40% - Accent6 99" xfId="4093"/>
    <cellStyle name="60% - Accent1 2" xfId="4094"/>
    <cellStyle name="60% - Accent1 2 2" xfId="4095"/>
    <cellStyle name="60% - Accent1 2 3" xfId="4096"/>
    <cellStyle name="60% - Accent1 2 4" xfId="4097"/>
    <cellStyle name="60% - Accent1 3" xfId="4098"/>
    <cellStyle name="60% - Accent1 4" xfId="4099"/>
    <cellStyle name="60% - Accent2 2" xfId="4100"/>
    <cellStyle name="60% - Accent2 2 2" xfId="4101"/>
    <cellStyle name="60% - Accent2 2 3" xfId="4102"/>
    <cellStyle name="60% - Accent2 2 4" xfId="4103"/>
    <cellStyle name="60% - Accent2 3" xfId="4104"/>
    <cellStyle name="60% - Accent2 4" xfId="4105"/>
    <cellStyle name="60% - Accent3 2" xfId="4106"/>
    <cellStyle name="60% - Accent3 2 2" xfId="4107"/>
    <cellStyle name="60% - Accent3 2 3" xfId="4108"/>
    <cellStyle name="60% - Accent3 2 4" xfId="4109"/>
    <cellStyle name="60% - Accent3 3" xfId="4110"/>
    <cellStyle name="60% - Accent3 4" xfId="4111"/>
    <cellStyle name="60% - Accent4 2" xfId="4112"/>
    <cellStyle name="60% - Accent4 2 2" xfId="4113"/>
    <cellStyle name="60% - Accent4 2 3" xfId="4114"/>
    <cellStyle name="60% - Accent4 2 4" xfId="4115"/>
    <cellStyle name="60% - Accent4 3" xfId="4116"/>
    <cellStyle name="60% - Accent4 4" xfId="4117"/>
    <cellStyle name="60% - Accent5 2" xfId="4118"/>
    <cellStyle name="60% - Accent5 2 2" xfId="4119"/>
    <cellStyle name="60% - Accent5 2 3" xfId="4120"/>
    <cellStyle name="60% - Accent5 2 4" xfId="4121"/>
    <cellStyle name="60% - Accent5 3" xfId="4122"/>
    <cellStyle name="60% - Accent5 4" xfId="4123"/>
    <cellStyle name="60% - Accent6 2" xfId="4124"/>
    <cellStyle name="60% - Accent6 2 2" xfId="4125"/>
    <cellStyle name="60% - Accent6 2 3" xfId="4126"/>
    <cellStyle name="60% - Accent6 2 4" xfId="4127"/>
    <cellStyle name="60% - Accent6 3" xfId="4128"/>
    <cellStyle name="60% - Accent6 4" xfId="4129"/>
    <cellStyle name="Accent1 2" xfId="4130"/>
    <cellStyle name="Accent1 2 2" xfId="4131"/>
    <cellStyle name="Accent1 2 3" xfId="4132"/>
    <cellStyle name="Accent1 2 4" xfId="4133"/>
    <cellStyle name="Accent1 3" xfId="4134"/>
    <cellStyle name="Accent1 4" xfId="4135"/>
    <cellStyle name="Accent2 2" xfId="4136"/>
    <cellStyle name="Accent2 2 2" xfId="4137"/>
    <cellStyle name="Accent2 2 3" xfId="4138"/>
    <cellStyle name="Accent2 2 4" xfId="4139"/>
    <cellStyle name="Accent2 3" xfId="4140"/>
    <cellStyle name="Accent2 4" xfId="4141"/>
    <cellStyle name="Accent3 2" xfId="4142"/>
    <cellStyle name="Accent3 2 2" xfId="4143"/>
    <cellStyle name="Accent3 2 3" xfId="4144"/>
    <cellStyle name="Accent3 2 4" xfId="4145"/>
    <cellStyle name="Accent3 3" xfId="4146"/>
    <cellStyle name="Accent3 4" xfId="4147"/>
    <cellStyle name="Accent4 2" xfId="4148"/>
    <cellStyle name="Accent4 2 2" xfId="4149"/>
    <cellStyle name="Accent4 2 3" xfId="4150"/>
    <cellStyle name="Accent4 2 4" xfId="4151"/>
    <cellStyle name="Accent4 3" xfId="4152"/>
    <cellStyle name="Accent4 4" xfId="4153"/>
    <cellStyle name="Accent5 2" xfId="4154"/>
    <cellStyle name="Accent5 2 2" xfId="4155"/>
    <cellStyle name="Accent5 2 3" xfId="4156"/>
    <cellStyle name="Accent5 2 4" xfId="4157"/>
    <cellStyle name="Accent5 3" xfId="4158"/>
    <cellStyle name="Accent5 4" xfId="4159"/>
    <cellStyle name="Accent6 2" xfId="4160"/>
    <cellStyle name="Accent6 2 2" xfId="4161"/>
    <cellStyle name="Accent6 2 3" xfId="4162"/>
    <cellStyle name="Accent6 2 4" xfId="4163"/>
    <cellStyle name="Accent6 3" xfId="4164"/>
    <cellStyle name="Accent6 4" xfId="4165"/>
    <cellStyle name="Bad 2" xfId="4166"/>
    <cellStyle name="Bad 2 2" xfId="4167"/>
    <cellStyle name="Bad 2 3" xfId="4168"/>
    <cellStyle name="Bad 2 4" xfId="4169"/>
    <cellStyle name="Bad 3" xfId="4170"/>
    <cellStyle name="Bad 4" xfId="4171"/>
    <cellStyle name="Calculation 2" xfId="4172"/>
    <cellStyle name="Calculation 2 2" xfId="4173"/>
    <cellStyle name="Calculation 2 3" xfId="4174"/>
    <cellStyle name="Calculation 2 4" xfId="4175"/>
    <cellStyle name="Calculation 3" xfId="4176"/>
    <cellStyle name="Calculation 4" xfId="4177"/>
    <cellStyle name="Check Cell 2" xfId="4178"/>
    <cellStyle name="Check Cell 2 2" xfId="4179"/>
    <cellStyle name="Check Cell 2 3" xfId="4180"/>
    <cellStyle name="Check Cell 2 4" xfId="4181"/>
    <cellStyle name="Check Cell 3" xfId="4182"/>
    <cellStyle name="Check Cell 4" xfId="4183"/>
    <cellStyle name="Comma" xfId="1" builtinId="3"/>
    <cellStyle name="Comma 10" xfId="4184"/>
    <cellStyle name="Comma 11" xfId="4185"/>
    <cellStyle name="Comma 12" xfId="4186"/>
    <cellStyle name="Comma 13" xfId="4187"/>
    <cellStyle name="Comma 14" xfId="4188"/>
    <cellStyle name="Comma 15" xfId="4189"/>
    <cellStyle name="Comma 16" xfId="4190"/>
    <cellStyle name="Comma 17" xfId="4191"/>
    <cellStyle name="Comma 18" xfId="4192"/>
    <cellStyle name="Comma 19" xfId="4193"/>
    <cellStyle name="Comma 2" xfId="4194"/>
    <cellStyle name="Comma 2 2" xfId="4195"/>
    <cellStyle name="Comma 2 3" xfId="4196"/>
    <cellStyle name="Comma 2_Database-Detail" xfId="4197"/>
    <cellStyle name="Comma 20" xfId="4198"/>
    <cellStyle name="Comma 21" xfId="4199"/>
    <cellStyle name="Comma 22" xfId="4200"/>
    <cellStyle name="Comma 23" xfId="4201"/>
    <cellStyle name="Comma 24" xfId="4202"/>
    <cellStyle name="Comma 25" xfId="4203"/>
    <cellStyle name="Comma 26" xfId="4204"/>
    <cellStyle name="Comma 3" xfId="4205"/>
    <cellStyle name="Comma 3 2" xfId="4206"/>
    <cellStyle name="Comma 4" xfId="4207"/>
    <cellStyle name="Comma 4 2" xfId="4208"/>
    <cellStyle name="Comma 5" xfId="4209"/>
    <cellStyle name="Comma 6" xfId="4210"/>
    <cellStyle name="Comma 6 2" xfId="4211"/>
    <cellStyle name="Comma 7" xfId="4212"/>
    <cellStyle name="Comma 8" xfId="4213"/>
    <cellStyle name="Comma 9" xfId="4214"/>
    <cellStyle name="Explanatory Text 2" xfId="4215"/>
    <cellStyle name="Explanatory Text 2 2" xfId="4216"/>
    <cellStyle name="Explanatory Text 2 3" xfId="4217"/>
    <cellStyle name="Explanatory Text 2 4" xfId="4218"/>
    <cellStyle name="Explanatory Text 3" xfId="4219"/>
    <cellStyle name="Explanatory Text 4" xfId="4220"/>
    <cellStyle name="Good 2" xfId="4221"/>
    <cellStyle name="Good 2 2" xfId="4222"/>
    <cellStyle name="Good 2 3" xfId="4223"/>
    <cellStyle name="Good 2 4" xfId="4224"/>
    <cellStyle name="Good 3" xfId="4225"/>
    <cellStyle name="Good 4" xfId="4226"/>
    <cellStyle name="Heading 1 2" xfId="4227"/>
    <cellStyle name="Heading 1 2 2" xfId="4228"/>
    <cellStyle name="Heading 1 2 3" xfId="4229"/>
    <cellStyle name="Heading 1 2 4" xfId="4230"/>
    <cellStyle name="Heading 1 3" xfId="4231"/>
    <cellStyle name="Heading 2 2" xfId="4232"/>
    <cellStyle name="Heading 2 2 2" xfId="4233"/>
    <cellStyle name="Heading 2 2 3" xfId="4234"/>
    <cellStyle name="Heading 2 2 4" xfId="4235"/>
    <cellStyle name="Heading 2 3" xfId="4236"/>
    <cellStyle name="Heading 3 2" xfId="4237"/>
    <cellStyle name="Heading 3 2 2" xfId="4238"/>
    <cellStyle name="Heading 3 2 3" xfId="4239"/>
    <cellStyle name="Heading 3 2 4" xfId="4240"/>
    <cellStyle name="Heading 3 3" xfId="4241"/>
    <cellStyle name="Heading 4 2" xfId="4242"/>
    <cellStyle name="Heading 4 2 2" xfId="4243"/>
    <cellStyle name="Heading 4 2 3" xfId="4244"/>
    <cellStyle name="Heading 4 2 4" xfId="4245"/>
    <cellStyle name="Heading 4 3" xfId="4246"/>
    <cellStyle name="Input 2" xfId="4247"/>
    <cellStyle name="Input 2 2" xfId="4248"/>
    <cellStyle name="Input 2 3" xfId="4249"/>
    <cellStyle name="Input 2 4" xfId="4250"/>
    <cellStyle name="Input 3" xfId="4251"/>
    <cellStyle name="Input 4" xfId="4252"/>
    <cellStyle name="Linked Cell 2" xfId="4253"/>
    <cellStyle name="Linked Cell 2 2" xfId="4254"/>
    <cellStyle name="Linked Cell 2 3" xfId="4255"/>
    <cellStyle name="Linked Cell 2 4" xfId="4256"/>
    <cellStyle name="Linked Cell 3" xfId="4257"/>
    <cellStyle name="Linked Cell 4" xfId="4258"/>
    <cellStyle name="Neutral 2" xfId="4259"/>
    <cellStyle name="Neutral 2 2" xfId="4260"/>
    <cellStyle name="Neutral 2 3" xfId="4261"/>
    <cellStyle name="Neutral 2 4" xfId="4262"/>
    <cellStyle name="Neutral 3" xfId="4263"/>
    <cellStyle name="Neutral 4" xfId="4264"/>
    <cellStyle name="Normal" xfId="0" builtinId="0"/>
    <cellStyle name="Normal 10" xfId="4265"/>
    <cellStyle name="Normal 10 2" xfId="4266"/>
    <cellStyle name="Normal 100" xfId="4267"/>
    <cellStyle name="Normal 100 2" xfId="4268"/>
    <cellStyle name="Normal 101" xfId="4269"/>
    <cellStyle name="Normal 101 2" xfId="4270"/>
    <cellStyle name="Normal 102" xfId="4271"/>
    <cellStyle name="Normal 102 2" xfId="4272"/>
    <cellStyle name="Normal 103" xfId="4273"/>
    <cellStyle name="Normal 103 2" xfId="4274"/>
    <cellStyle name="Normal 104" xfId="4275"/>
    <cellStyle name="Normal 104 2" xfId="4276"/>
    <cellStyle name="Normal 105" xfId="4277"/>
    <cellStyle name="Normal 105 2" xfId="4278"/>
    <cellStyle name="Normal 106" xfId="4279"/>
    <cellStyle name="Normal 106 2" xfId="4280"/>
    <cellStyle name="Normal 107" xfId="4281"/>
    <cellStyle name="Normal 107 2" xfId="4282"/>
    <cellStyle name="Normal 108" xfId="4283"/>
    <cellStyle name="Normal 108 2" xfId="4284"/>
    <cellStyle name="Normal 109" xfId="4285"/>
    <cellStyle name="Normal 109 2" xfId="4286"/>
    <cellStyle name="Normal 11" xfId="4287"/>
    <cellStyle name="Normal 11 2" xfId="4288"/>
    <cellStyle name="Normal 11 2 2" xfId="4289"/>
    <cellStyle name="Normal 11 2 2 2" xfId="4290"/>
    <cellStyle name="Normal 11 2 3" xfId="4291"/>
    <cellStyle name="Normal 11 3" xfId="4292"/>
    <cellStyle name="Normal 11 3 2" xfId="4293"/>
    <cellStyle name="Normal 11 3 2 2" xfId="4294"/>
    <cellStyle name="Normal 11 3 3" xfId="4295"/>
    <cellStyle name="Normal 11 4" xfId="4296"/>
    <cellStyle name="Normal 11 4 2" xfId="4297"/>
    <cellStyle name="Normal 11 4 2 2" xfId="4298"/>
    <cellStyle name="Normal 11 4 3" xfId="4299"/>
    <cellStyle name="Normal 11 5" xfId="4300"/>
    <cellStyle name="Normal 11 5 2" xfId="4301"/>
    <cellStyle name="Normal 11 6" xfId="4302"/>
    <cellStyle name="Normal 11 6 2" xfId="4303"/>
    <cellStyle name="Normal 11 7" xfId="4304"/>
    <cellStyle name="Normal 11 7 2" xfId="4305"/>
    <cellStyle name="Normal 11 8" xfId="4306"/>
    <cellStyle name="Normal 110" xfId="4307"/>
    <cellStyle name="Normal 110 2" xfId="4308"/>
    <cellStyle name="Normal 111" xfId="4309"/>
    <cellStyle name="Normal 111 2" xfId="4310"/>
    <cellStyle name="Normal 112" xfId="4311"/>
    <cellStyle name="Normal 112 2" xfId="4312"/>
    <cellStyle name="Normal 113" xfId="4313"/>
    <cellStyle name="Normal 113 2" xfId="4314"/>
    <cellStyle name="Normal 114" xfId="4315"/>
    <cellStyle name="Normal 114 2" xfId="4316"/>
    <cellStyle name="Normal 115" xfId="4317"/>
    <cellStyle name="Normal 115 2" xfId="4318"/>
    <cellStyle name="Normal 116" xfId="4319"/>
    <cellStyle name="Normal 116 2" xfId="4320"/>
    <cellStyle name="Normal 117" xfId="4321"/>
    <cellStyle name="Normal 117 2" xfId="4322"/>
    <cellStyle name="Normal 118" xfId="4323"/>
    <cellStyle name="Normal 118 2" xfId="4324"/>
    <cellStyle name="Normal 119" xfId="4325"/>
    <cellStyle name="Normal 119 2" xfId="4326"/>
    <cellStyle name="Normal 12" xfId="4327"/>
    <cellStyle name="Normal 12 2" xfId="4328"/>
    <cellStyle name="Normal 12 2 2" xfId="4329"/>
    <cellStyle name="Normal 120" xfId="4330"/>
    <cellStyle name="Normal 120 2" xfId="4331"/>
    <cellStyle name="Normal 121" xfId="4332"/>
    <cellStyle name="Normal 121 2" xfId="4333"/>
    <cellStyle name="Normal 122" xfId="4334"/>
    <cellStyle name="Normal 122 2" xfId="4335"/>
    <cellStyle name="Normal 123" xfId="4336"/>
    <cellStyle name="Normal 123 2" xfId="4337"/>
    <cellStyle name="Normal 124" xfId="4338"/>
    <cellStyle name="Normal 124 2" xfId="4339"/>
    <cellStyle name="Normal 125" xfId="4340"/>
    <cellStyle name="Normal 125 2" xfId="4341"/>
    <cellStyle name="Normal 126" xfId="4342"/>
    <cellStyle name="Normal 126 2" xfId="4343"/>
    <cellStyle name="Normal 127" xfId="4344"/>
    <cellStyle name="Normal 127 2" xfId="4345"/>
    <cellStyle name="Normal 128" xfId="4346"/>
    <cellStyle name="Normal 128 2" xfId="4347"/>
    <cellStyle name="Normal 129" xfId="4348"/>
    <cellStyle name="Normal 129 2" xfId="4349"/>
    <cellStyle name="Normal 13" xfId="4350"/>
    <cellStyle name="Normal 13 2" xfId="4351"/>
    <cellStyle name="Normal 13 2 2" xfId="4352"/>
    <cellStyle name="Normal 13 3" xfId="4353"/>
    <cellStyle name="Normal 130" xfId="4354"/>
    <cellStyle name="Normal 130 2" xfId="4355"/>
    <cellStyle name="Normal 131" xfId="4356"/>
    <cellStyle name="Normal 131 2" xfId="4357"/>
    <cellStyle name="Normal 132" xfId="4358"/>
    <cellStyle name="Normal 132 2" xfId="4359"/>
    <cellStyle name="Normal 133" xfId="4360"/>
    <cellStyle name="Normal 133 2" xfId="4361"/>
    <cellStyle name="Normal 134" xfId="4362"/>
    <cellStyle name="Normal 134 2" xfId="4363"/>
    <cellStyle name="Normal 135" xfId="4364"/>
    <cellStyle name="Normal 135 2" xfId="4365"/>
    <cellStyle name="Normal 136" xfId="4366"/>
    <cellStyle name="Normal 136 2" xfId="4367"/>
    <cellStyle name="Normal 137" xfId="4368"/>
    <cellStyle name="Normal 137 2" xfId="4369"/>
    <cellStyle name="Normal 137 3" xfId="4370"/>
    <cellStyle name="Normal 138" xfId="4371"/>
    <cellStyle name="Normal 138 2" xfId="4372"/>
    <cellStyle name="Normal 138 3" xfId="4373"/>
    <cellStyle name="Normal 139" xfId="4374"/>
    <cellStyle name="Normal 139 2" xfId="4375"/>
    <cellStyle name="Normal 14" xfId="4376"/>
    <cellStyle name="Normal 14 2" xfId="4377"/>
    <cellStyle name="Normal 14 2 2" xfId="4378"/>
    <cellStyle name="Normal 14 3" xfId="4379"/>
    <cellStyle name="Normal 140" xfId="4380"/>
    <cellStyle name="Normal 140 2" xfId="4381"/>
    <cellStyle name="Normal 141" xfId="4382"/>
    <cellStyle name="Normal 141 2" xfId="4383"/>
    <cellStyle name="Normal 142" xfId="4384"/>
    <cellStyle name="Normal 142 2" xfId="4385"/>
    <cellStyle name="Normal 143" xfId="4386"/>
    <cellStyle name="Normal 143 2" xfId="4387"/>
    <cellStyle name="Normal 143 3" xfId="4388"/>
    <cellStyle name="Normal 144" xfId="4389"/>
    <cellStyle name="Normal 144 2" xfId="4390"/>
    <cellStyle name="Normal 145" xfId="4391"/>
    <cellStyle name="Normal 145 2" xfId="4392"/>
    <cellStyle name="Normal 146" xfId="4393"/>
    <cellStyle name="Normal 147" xfId="4394"/>
    <cellStyle name="Normal 148" xfId="4395"/>
    <cellStyle name="Normal 149" xfId="4396"/>
    <cellStyle name="Normal 15" xfId="4397"/>
    <cellStyle name="Normal 15 2" xfId="4398"/>
    <cellStyle name="Normal 15 2 2" xfId="4399"/>
    <cellStyle name="Normal 15 2 2 2" xfId="4400"/>
    <cellStyle name="Normal 15 2 3" xfId="4401"/>
    <cellStyle name="Normal 15 3" xfId="4402"/>
    <cellStyle name="Normal 15 3 2" xfId="4403"/>
    <cellStyle name="Normal 15 3 2 2" xfId="4404"/>
    <cellStyle name="Normal 15 3 3" xfId="4405"/>
    <cellStyle name="Normal 15 4" xfId="4406"/>
    <cellStyle name="Normal 15 4 2" xfId="4407"/>
    <cellStyle name="Normal 15 5" xfId="4408"/>
    <cellStyle name="Normal 15 5 2" xfId="4409"/>
    <cellStyle name="Normal 15 6" xfId="4410"/>
    <cellStyle name="Normal 15 6 2" xfId="4411"/>
    <cellStyle name="Normal 15 7" xfId="4412"/>
    <cellStyle name="Normal 150" xfId="4413"/>
    <cellStyle name="Normal 151" xfId="4414"/>
    <cellStyle name="Normal 152" xfId="4415"/>
    <cellStyle name="Normal 153" xfId="4416"/>
    <cellStyle name="Normal 154" xfId="4417"/>
    <cellStyle name="Normal 155" xfId="4418"/>
    <cellStyle name="Normal 156" xfId="4419"/>
    <cellStyle name="Normal 157" xfId="4420"/>
    <cellStyle name="Normal 158" xfId="4421"/>
    <cellStyle name="Normal 159" xfId="4422"/>
    <cellStyle name="Normal 16" xfId="4423"/>
    <cellStyle name="Normal 16 2" xfId="4424"/>
    <cellStyle name="Normal 16 2 2" xfId="4425"/>
    <cellStyle name="Normal 16 3" xfId="4426"/>
    <cellStyle name="Normal 160" xfId="4427"/>
    <cellStyle name="Normal 161" xfId="4428"/>
    <cellStyle name="Normal 162" xfId="4429"/>
    <cellStyle name="Normal 163" xfId="4430"/>
    <cellStyle name="Normal 164" xfId="4431"/>
    <cellStyle name="Normal 165" xfId="4432"/>
    <cellStyle name="Normal 166" xfId="4433"/>
    <cellStyle name="Normal 167" xfId="4434"/>
    <cellStyle name="Normal 168" xfId="4435"/>
    <cellStyle name="Normal 169" xfId="4436"/>
    <cellStyle name="Normal 17" xfId="4437"/>
    <cellStyle name="Normal 17 2" xfId="4438"/>
    <cellStyle name="Normal 17 2 2" xfId="4439"/>
    <cellStyle name="Normal 17 3" xfId="4440"/>
    <cellStyle name="Normal 170" xfId="4441"/>
    <cellStyle name="Normal 171" xfId="4442"/>
    <cellStyle name="Normal 172" xfId="4443"/>
    <cellStyle name="Normal 173" xfId="4444"/>
    <cellStyle name="Normal 174" xfId="4445"/>
    <cellStyle name="Normal 175" xfId="4446"/>
    <cellStyle name="Normal 176" xfId="4447"/>
    <cellStyle name="Normal 177" xfId="4448"/>
    <cellStyle name="Normal 178" xfId="4449"/>
    <cellStyle name="Normal 179" xfId="4450"/>
    <cellStyle name="Normal 18" xfId="4451"/>
    <cellStyle name="Normal 18 2" xfId="4452"/>
    <cellStyle name="Normal 18 2 2" xfId="4453"/>
    <cellStyle name="Normal 18 3" xfId="4454"/>
    <cellStyle name="Normal 180" xfId="4455"/>
    <cellStyle name="Normal 181" xfId="4456"/>
    <cellStyle name="Normal 182" xfId="4457"/>
    <cellStyle name="Normal 183" xfId="4458"/>
    <cellStyle name="Normal 184" xfId="4459"/>
    <cellStyle name="Normal 185" xfId="4460"/>
    <cellStyle name="Normal 186" xfId="4461"/>
    <cellStyle name="Normal 187" xfId="4462"/>
    <cellStyle name="Normal 188" xfId="4463"/>
    <cellStyle name="Normal 189" xfId="4464"/>
    <cellStyle name="Normal 19" xfId="4465"/>
    <cellStyle name="Normal 19 2" xfId="4466"/>
    <cellStyle name="Normal 19 2 2" xfId="4467"/>
    <cellStyle name="Normal 19 3" xfId="4468"/>
    <cellStyle name="Normal 190" xfId="4469"/>
    <cellStyle name="Normal 191" xfId="4470"/>
    <cellStyle name="Normal 192" xfId="4471"/>
    <cellStyle name="Normal 193" xfId="4472"/>
    <cellStyle name="Normal 194" xfId="4473"/>
    <cellStyle name="Normal 195" xfId="4474"/>
    <cellStyle name="Normal 196" xfId="4475"/>
    <cellStyle name="Normal 197" xfId="4476"/>
    <cellStyle name="Normal 198" xfId="4477"/>
    <cellStyle name="Normal 199" xfId="4478"/>
    <cellStyle name="Normal 2" xfId="4479"/>
    <cellStyle name="Normal 2 2" xfId="4480"/>
    <cellStyle name="Normal 2 3" xfId="4481"/>
    <cellStyle name="Normal 2 4" xfId="4482"/>
    <cellStyle name="Normal 2 5" xfId="4483"/>
    <cellStyle name="Normal 2 6" xfId="4484"/>
    <cellStyle name="Normal 2_Database-Detail" xfId="4485"/>
    <cellStyle name="Normal 20" xfId="4486"/>
    <cellStyle name="Normal 20 2" xfId="4487"/>
    <cellStyle name="Normal 20 2 2" xfId="4488"/>
    <cellStyle name="Normal 20 3" xfId="4489"/>
    <cellStyle name="Normal 200" xfId="4490"/>
    <cellStyle name="Normal 201" xfId="4491"/>
    <cellStyle name="Normal 202" xfId="4492"/>
    <cellStyle name="Normal 203" xfId="4493"/>
    <cellStyle name="Normal 204" xfId="4494"/>
    <cellStyle name="Normal 205" xfId="4495"/>
    <cellStyle name="Normal 206" xfId="4496"/>
    <cellStyle name="Normal 207" xfId="4497"/>
    <cellStyle name="Normal 208" xfId="4498"/>
    <cellStyle name="Normal 209" xfId="4499"/>
    <cellStyle name="Normal 21" xfId="4500"/>
    <cellStyle name="Normal 21 2" xfId="4501"/>
    <cellStyle name="Normal 21 2 2" xfId="4502"/>
    <cellStyle name="Normal 21 3" xfId="4503"/>
    <cellStyle name="Normal 210" xfId="4504"/>
    <cellStyle name="Normal 211" xfId="4505"/>
    <cellStyle name="Normal 212" xfId="4506"/>
    <cellStyle name="Normal 213" xfId="4507"/>
    <cellStyle name="Normal 22" xfId="4508"/>
    <cellStyle name="Normal 22 2" xfId="4509"/>
    <cellStyle name="Normal 22 2 2" xfId="4510"/>
    <cellStyle name="Normal 22 3" xfId="4511"/>
    <cellStyle name="Normal 23" xfId="4512"/>
    <cellStyle name="Normal 23 2" xfId="4513"/>
    <cellStyle name="Normal 23 2 2" xfId="4514"/>
    <cellStyle name="Normal 23 3" xfId="4515"/>
    <cellStyle name="Normal 24" xfId="4516"/>
    <cellStyle name="Normal 24 2" xfId="4517"/>
    <cellStyle name="Normal 24 2 2" xfId="4518"/>
    <cellStyle name="Normal 24 3" xfId="4519"/>
    <cellStyle name="Normal 25" xfId="4520"/>
    <cellStyle name="Normal 25 2" xfId="4521"/>
    <cellStyle name="Normal 25 2 2" xfId="4522"/>
    <cellStyle name="Normal 25 3" xfId="4523"/>
    <cellStyle name="Normal 26" xfId="4524"/>
    <cellStyle name="Normal 26 2" xfId="4525"/>
    <cellStyle name="Normal 26 2 2" xfId="4526"/>
    <cellStyle name="Normal 26 3" xfId="4527"/>
    <cellStyle name="Normal 27" xfId="4528"/>
    <cellStyle name="Normal 27 2" xfId="4529"/>
    <cellStyle name="Normal 27 2 2" xfId="4530"/>
    <cellStyle name="Normal 27 3" xfId="4531"/>
    <cellStyle name="Normal 28" xfId="4532"/>
    <cellStyle name="Normal 28 2" xfId="4533"/>
    <cellStyle name="Normal 28 2 2" xfId="4534"/>
    <cellStyle name="Normal 28 3" xfId="4535"/>
    <cellStyle name="Normal 29" xfId="4536"/>
    <cellStyle name="Normal 29 2" xfId="4537"/>
    <cellStyle name="Normal 29 2 2" xfId="4538"/>
    <cellStyle name="Normal 29 3" xfId="4539"/>
    <cellStyle name="Normal 3" xfId="4540"/>
    <cellStyle name="Normal 3 2" xfId="4541"/>
    <cellStyle name="Normal 3 2 2" xfId="4542"/>
    <cellStyle name="Normal 3 2 2 2" xfId="4543"/>
    <cellStyle name="Normal 3 2 2 2 2" xfId="4544"/>
    <cellStyle name="Normal 3 2 2 3" xfId="4545"/>
    <cellStyle name="Normal 3 2 3" xfId="4546"/>
    <cellStyle name="Normal 3 2 3 2" xfId="4547"/>
    <cellStyle name="Normal 3 2 3 2 2" xfId="4548"/>
    <cellStyle name="Normal 3 2 3 3" xfId="4549"/>
    <cellStyle name="Normal 3 2 4" xfId="4550"/>
    <cellStyle name="Normal 3 2 4 2" xfId="4551"/>
    <cellStyle name="Normal 3 2 4 2 2" xfId="4552"/>
    <cellStyle name="Normal 3 2 4 3" xfId="4553"/>
    <cellStyle name="Normal 3 2 5" xfId="4554"/>
    <cellStyle name="Normal 3 2 5 2" xfId="4555"/>
    <cellStyle name="Normal 3 2 6" xfId="4556"/>
    <cellStyle name="Normal 3 2 6 2" xfId="4557"/>
    <cellStyle name="Normal 3 2 7" xfId="4558"/>
    <cellStyle name="Normal 3 2 7 2" xfId="4559"/>
    <cellStyle name="Normal 3 2 8" xfId="4560"/>
    <cellStyle name="Normal 3 3" xfId="4561"/>
    <cellStyle name="Normal 3 3 2" xfId="4562"/>
    <cellStyle name="Normal 3 4" xfId="4563"/>
    <cellStyle name="Normal 3 4 2" xfId="4564"/>
    <cellStyle name="Normal 3 4 2 2" xfId="4565"/>
    <cellStyle name="Normal 3 4 2 2 2" xfId="4566"/>
    <cellStyle name="Normal 3 4 2 3" xfId="4567"/>
    <cellStyle name="Normal 3 4 3" xfId="4568"/>
    <cellStyle name="Normal 3 4 3 2" xfId="4569"/>
    <cellStyle name="Normal 3 4 3 2 2" xfId="4570"/>
    <cellStyle name="Normal 3 4 3 3" xfId="4571"/>
    <cellStyle name="Normal 3 4 4" xfId="4572"/>
    <cellStyle name="Normal 3 4 4 2" xfId="4573"/>
    <cellStyle name="Normal 3 4 5" xfId="4574"/>
    <cellStyle name="Normal 3 4 5 2" xfId="4575"/>
    <cellStyle name="Normal 3 4 6" xfId="4576"/>
    <cellStyle name="Normal 3 4 6 2" xfId="4577"/>
    <cellStyle name="Normal 3 4 7" xfId="4578"/>
    <cellStyle name="Normal 3 5" xfId="4579"/>
    <cellStyle name="Normal 3 5 2" xfId="4580"/>
    <cellStyle name="Normal 3 6" xfId="4581"/>
    <cellStyle name="Normal 3 6 2" xfId="4582"/>
    <cellStyle name="Normal 3 7" xfId="4583"/>
    <cellStyle name="Normal 3 7 2" xfId="4584"/>
    <cellStyle name="Normal 3 8" xfId="4585"/>
    <cellStyle name="Normal 30" xfId="4586"/>
    <cellStyle name="Normal 30 2" xfId="4587"/>
    <cellStyle name="Normal 30 2 2" xfId="4588"/>
    <cellStyle name="Normal 30 3" xfId="4589"/>
    <cellStyle name="Normal 31" xfId="4590"/>
    <cellStyle name="Normal 31 2" xfId="4591"/>
    <cellStyle name="Normal 32" xfId="4592"/>
    <cellStyle name="Normal 32 2" xfId="4593"/>
    <cellStyle name="Normal 32 2 2" xfId="4594"/>
    <cellStyle name="Normal 32 3" xfId="4595"/>
    <cellStyle name="Normal 33" xfId="4596"/>
    <cellStyle name="Normal 33 2" xfId="4597"/>
    <cellStyle name="Normal 33 2 2" xfId="4598"/>
    <cellStyle name="Normal 33 3" xfId="4599"/>
    <cellStyle name="Normal 34" xfId="4600"/>
    <cellStyle name="Normal 34 2" xfId="4601"/>
    <cellStyle name="Normal 34 2 2" xfId="4602"/>
    <cellStyle name="Normal 34 3" xfId="4603"/>
    <cellStyle name="Normal 35" xfId="4604"/>
    <cellStyle name="Normal 35 2" xfId="4605"/>
    <cellStyle name="Normal 35 2 2" xfId="4606"/>
    <cellStyle name="Normal 35 3" xfId="4607"/>
    <cellStyle name="Normal 36" xfId="4608"/>
    <cellStyle name="Normal 36 2" xfId="4609"/>
    <cellStyle name="Normal 36 2 2" xfId="4610"/>
    <cellStyle name="Normal 36 3" xfId="4611"/>
    <cellStyle name="Normal 37" xfId="4612"/>
    <cellStyle name="Normal 37 2" xfId="4613"/>
    <cellStyle name="Normal 37 2 2" xfId="4614"/>
    <cellStyle name="Normal 37 3" xfId="4615"/>
    <cellStyle name="Normal 38" xfId="4616"/>
    <cellStyle name="Normal 38 2" xfId="4617"/>
    <cellStyle name="Normal 38 3" xfId="4618"/>
    <cellStyle name="Normal 38 3 2" xfId="4619"/>
    <cellStyle name="Normal 38 4" xfId="4620"/>
    <cellStyle name="Normal 38 4 2" xfId="4621"/>
    <cellStyle name="Normal 39" xfId="4622"/>
    <cellStyle name="Normal 39 2" xfId="4623"/>
    <cellStyle name="Normal 39 3" xfId="4624"/>
    <cellStyle name="Normal 39 3 2" xfId="4625"/>
    <cellStyle name="Normal 39 4" xfId="4626"/>
    <cellStyle name="Normal 39 4 2" xfId="4627"/>
    <cellStyle name="Normal 4" xfId="4628"/>
    <cellStyle name="Normal 4 2" xfId="4629"/>
    <cellStyle name="Normal 4 2 2" xfId="4630"/>
    <cellStyle name="Normal 4 3" xfId="4631"/>
    <cellStyle name="Normal 40" xfId="4632"/>
    <cellStyle name="Normal 40 2" xfId="4633"/>
    <cellStyle name="Normal 40 2 2" xfId="4634"/>
    <cellStyle name="Normal 40 3" xfId="4635"/>
    <cellStyle name="Normal 40 3 2" xfId="4636"/>
    <cellStyle name="Normal 41" xfId="4637"/>
    <cellStyle name="Normal 41 2" xfId="4638"/>
    <cellStyle name="Normal 41 2 2" xfId="4639"/>
    <cellStyle name="Normal 41 3" xfId="4640"/>
    <cellStyle name="Normal 41 3 2" xfId="4641"/>
    <cellStyle name="Normal 41 4" xfId="4642"/>
    <cellStyle name="Normal 41 4 2" xfId="4643"/>
    <cellStyle name="Normal 41 5" xfId="4644"/>
    <cellStyle name="Normal 42" xfId="4645"/>
    <cellStyle name="Normal 42 2" xfId="4646"/>
    <cellStyle name="Normal 42 2 2" xfId="4647"/>
    <cellStyle name="Normal 42 3" xfId="4648"/>
    <cellStyle name="Normal 42 3 2" xfId="4649"/>
    <cellStyle name="Normal 42 4" xfId="4650"/>
    <cellStyle name="Normal 42 4 2" xfId="4651"/>
    <cellStyle name="Normal 42 5" xfId="4652"/>
    <cellStyle name="Normal 43" xfId="4653"/>
    <cellStyle name="Normal 43 2" xfId="4654"/>
    <cellStyle name="Normal 43 2 2" xfId="4655"/>
    <cellStyle name="Normal 44" xfId="4656"/>
    <cellStyle name="Normal 44 2" xfId="4657"/>
    <cellStyle name="Normal 44 2 2" xfId="4658"/>
    <cellStyle name="Normal 44 3" xfId="4659"/>
    <cellStyle name="Normal 44 3 2" xfId="4660"/>
    <cellStyle name="Normal 44 4" xfId="4661"/>
    <cellStyle name="Normal 45" xfId="4662"/>
    <cellStyle name="Normal 45 2" xfId="4663"/>
    <cellStyle name="Normal 45 2 2" xfId="4664"/>
    <cellStyle name="Normal 45 3" xfId="4665"/>
    <cellStyle name="Normal 46" xfId="4666"/>
    <cellStyle name="Normal 46 2" xfId="4667"/>
    <cellStyle name="Normal 46 2 2" xfId="4668"/>
    <cellStyle name="Normal 46 3" xfId="4669"/>
    <cellStyle name="Normal 47" xfId="4670"/>
    <cellStyle name="Normal 47 2" xfId="4671"/>
    <cellStyle name="Normal 47 2 2" xfId="4672"/>
    <cellStyle name="Normal 47 3" xfId="4673"/>
    <cellStyle name="Normal 48" xfId="4674"/>
    <cellStyle name="Normal 48 2" xfId="4675"/>
    <cellStyle name="Normal 48 2 2" xfId="4676"/>
    <cellStyle name="Normal 48 3" xfId="4677"/>
    <cellStyle name="Normal 49" xfId="4678"/>
    <cellStyle name="Normal 49 2" xfId="4679"/>
    <cellStyle name="Normal 5" xfId="4680"/>
    <cellStyle name="Normal 5 10" xfId="4681"/>
    <cellStyle name="Normal 5 11" xfId="4682"/>
    <cellStyle name="Normal 5 2" xfId="4683"/>
    <cellStyle name="Normal 5 2 2" xfId="4684"/>
    <cellStyle name="Normal 5 2 2 2" xfId="4685"/>
    <cellStyle name="Normal 5 2 2 2 2" xfId="4686"/>
    <cellStyle name="Normal 5 2 2 3" xfId="4687"/>
    <cellStyle name="Normal 5 2 3" xfId="4688"/>
    <cellStyle name="Normal 5 2 3 2" xfId="4689"/>
    <cellStyle name="Normal 5 2 3 2 2" xfId="4690"/>
    <cellStyle name="Normal 5 2 3 3" xfId="4691"/>
    <cellStyle name="Normal 5 2 4" xfId="4692"/>
    <cellStyle name="Normal 5 2 4 2" xfId="4693"/>
    <cellStyle name="Normal 5 2 4 2 2" xfId="4694"/>
    <cellStyle name="Normal 5 2 4 3" xfId="4695"/>
    <cellStyle name="Normal 5 2 5" xfId="4696"/>
    <cellStyle name="Normal 5 2 5 2" xfId="4697"/>
    <cellStyle name="Normal 5 2 6" xfId="4698"/>
    <cellStyle name="Normal 5 2 6 2" xfId="4699"/>
    <cellStyle name="Normal 5 2 7" xfId="4700"/>
    <cellStyle name="Normal 5 2 7 2" xfId="4701"/>
    <cellStyle name="Normal 5 2 8" xfId="4702"/>
    <cellStyle name="Normal 5 2 9" xfId="4703"/>
    <cellStyle name="Normal 5 3" xfId="4704"/>
    <cellStyle name="Normal 5 3 2" xfId="4705"/>
    <cellStyle name="Normal 5 3 2 2" xfId="4706"/>
    <cellStyle name="Normal 5 3 3" xfId="4707"/>
    <cellStyle name="Normal 5 4" xfId="4708"/>
    <cellStyle name="Normal 5 4 2" xfId="4709"/>
    <cellStyle name="Normal 5 4 2 2" xfId="4710"/>
    <cellStyle name="Normal 5 4 3" xfId="4711"/>
    <cellStyle name="Normal 5 5" xfId="4712"/>
    <cellStyle name="Normal 5 5 2" xfId="4713"/>
    <cellStyle name="Normal 5 5 2 2" xfId="4714"/>
    <cellStyle name="Normal 5 5 3" xfId="4715"/>
    <cellStyle name="Normal 5 6" xfId="4716"/>
    <cellStyle name="Normal 5 7" xfId="4717"/>
    <cellStyle name="Normal 5 7 2" xfId="4718"/>
    <cellStyle name="Normal 5 8" xfId="4719"/>
    <cellStyle name="Normal 5 8 2" xfId="4720"/>
    <cellStyle name="Normal 5 9" xfId="4721"/>
    <cellStyle name="Normal 5 9 2" xfId="4722"/>
    <cellStyle name="Normal 50" xfId="4723"/>
    <cellStyle name="Normal 50 2" xfId="4724"/>
    <cellStyle name="Normal 51" xfId="4725"/>
    <cellStyle name="Normal 51 2" xfId="4726"/>
    <cellStyle name="Normal 52" xfId="4727"/>
    <cellStyle name="Normal 52 2" xfId="4728"/>
    <cellStyle name="Normal 53" xfId="4729"/>
    <cellStyle name="Normal 53 2" xfId="4730"/>
    <cellStyle name="Normal 54" xfId="4731"/>
    <cellStyle name="Normal 54 2" xfId="4732"/>
    <cellStyle name="Normal 55" xfId="4733"/>
    <cellStyle name="Normal 55 2" xfId="4734"/>
    <cellStyle name="Normal 56" xfId="4735"/>
    <cellStyle name="Normal 56 2" xfId="4736"/>
    <cellStyle name="Normal 57" xfId="4737"/>
    <cellStyle name="Normal 57 2" xfId="4738"/>
    <cellStyle name="Normal 58" xfId="4739"/>
    <cellStyle name="Normal 58 2" xfId="4740"/>
    <cellStyle name="Normal 59" xfId="4741"/>
    <cellStyle name="Normal 59 2" xfId="4742"/>
    <cellStyle name="Normal 6" xfId="4743"/>
    <cellStyle name="Normal 6 2" xfId="4744"/>
    <cellStyle name="Normal 6 2 2" xfId="4745"/>
    <cellStyle name="Normal 6 2 2 2" xfId="4746"/>
    <cellStyle name="Normal 6 2 3" xfId="4747"/>
    <cellStyle name="Normal 6 3" xfId="4748"/>
    <cellStyle name="Normal 6 3 2" xfId="4749"/>
    <cellStyle name="Normal 6 3 2 2" xfId="4750"/>
    <cellStyle name="Normal 6 3 3" xfId="4751"/>
    <cellStyle name="Normal 6 4" xfId="4752"/>
    <cellStyle name="Normal 6 4 2" xfId="4753"/>
    <cellStyle name="Normal 6 4 2 2" xfId="4754"/>
    <cellStyle name="Normal 6 4 3" xfId="4755"/>
    <cellStyle name="Normal 6 5" xfId="4756"/>
    <cellStyle name="Normal 6 5 2" xfId="4757"/>
    <cellStyle name="Normal 6 6" xfId="4758"/>
    <cellStyle name="Normal 6 6 2" xfId="4759"/>
    <cellStyle name="Normal 6 7" xfId="4760"/>
    <cellStyle name="Normal 6 7 2" xfId="4761"/>
    <cellStyle name="Normal 6 8" xfId="4762"/>
    <cellStyle name="Normal 60" xfId="4763"/>
    <cellStyle name="Normal 60 2" xfId="4764"/>
    <cellStyle name="Normal 61" xfId="4765"/>
    <cellStyle name="Normal 61 2" xfId="4766"/>
    <cellStyle name="Normal 62" xfId="4767"/>
    <cellStyle name="Normal 62 2" xfId="4768"/>
    <cellStyle name="Normal 63" xfId="4769"/>
    <cellStyle name="Normal 63 2" xfId="4770"/>
    <cellStyle name="Normal 64" xfId="4771"/>
    <cellStyle name="Normal 64 2" xfId="4772"/>
    <cellStyle name="Normal 65" xfId="4773"/>
    <cellStyle name="Normal 65 2" xfId="4774"/>
    <cellStyle name="Normal 66" xfId="4775"/>
    <cellStyle name="Normal 66 2" xfId="4776"/>
    <cellStyle name="Normal 67" xfId="4777"/>
    <cellStyle name="Normal 67 2" xfId="4778"/>
    <cellStyle name="Normal 68" xfId="4779"/>
    <cellStyle name="Normal 68 2" xfId="4780"/>
    <cellStyle name="Normal 69" xfId="4781"/>
    <cellStyle name="Normal 69 2" xfId="4782"/>
    <cellStyle name="Normal 7" xfId="4783"/>
    <cellStyle name="Normal 7 2" xfId="4784"/>
    <cellStyle name="Normal 7 2 2" xfId="4785"/>
    <cellStyle name="Normal 7 2 2 2" xfId="4786"/>
    <cellStyle name="Normal 7 2 3" xfId="4787"/>
    <cellStyle name="Normal 7 3" xfId="4788"/>
    <cellStyle name="Normal 7 3 2" xfId="4789"/>
    <cellStyle name="Normal 7 3 2 2" xfId="4790"/>
    <cellStyle name="Normal 7 3 3" xfId="4791"/>
    <cellStyle name="Normal 7 4" xfId="4792"/>
    <cellStyle name="Normal 7 4 2" xfId="4793"/>
    <cellStyle name="Normal 7 4 2 2" xfId="4794"/>
    <cellStyle name="Normal 7 4 3" xfId="4795"/>
    <cellStyle name="Normal 7 5" xfId="4796"/>
    <cellStyle name="Normal 7 6" xfId="4797"/>
    <cellStyle name="Normal 7 6 2" xfId="4798"/>
    <cellStyle name="Normal 7 7" xfId="4799"/>
    <cellStyle name="Normal 7 7 2" xfId="4800"/>
    <cellStyle name="Normal 7 8" xfId="4801"/>
    <cellStyle name="Normal 7 8 2" xfId="4802"/>
    <cellStyle name="Normal 7 9" xfId="4803"/>
    <cellStyle name="Normal 70" xfId="4804"/>
    <cellStyle name="Normal 70 2" xfId="4805"/>
    <cellStyle name="Normal 71" xfId="4806"/>
    <cellStyle name="Normal 71 2" xfId="4807"/>
    <cellStyle name="Normal 72" xfId="4808"/>
    <cellStyle name="Normal 72 2" xfId="4809"/>
    <cellStyle name="Normal 73" xfId="4810"/>
    <cellStyle name="Normal 73 2" xfId="4811"/>
    <cellStyle name="Normal 74" xfId="4812"/>
    <cellStyle name="Normal 74 2" xfId="4813"/>
    <cellStyle name="Normal 75" xfId="4814"/>
    <cellStyle name="Normal 75 2" xfId="4815"/>
    <cellStyle name="Normal 76" xfId="4816"/>
    <cellStyle name="Normal 76 2" xfId="4817"/>
    <cellStyle name="Normal 77" xfId="4818"/>
    <cellStyle name="Normal 77 2" xfId="4819"/>
    <cellStyle name="Normal 78" xfId="4820"/>
    <cellStyle name="Normal 78 2" xfId="4821"/>
    <cellStyle name="Normal 79" xfId="4822"/>
    <cellStyle name="Normal 79 2" xfId="4823"/>
    <cellStyle name="Normal 8" xfId="4824"/>
    <cellStyle name="Normal 8 2" xfId="4825"/>
    <cellStyle name="Normal 8 2 2" xfId="4826"/>
    <cellStyle name="Normal 8 2 2 2" xfId="4827"/>
    <cellStyle name="Normal 8 2 3" xfId="4828"/>
    <cellStyle name="Normal 8 3" xfId="4829"/>
    <cellStyle name="Normal 8 3 2" xfId="4830"/>
    <cellStyle name="Normal 8 3 2 2" xfId="4831"/>
    <cellStyle name="Normal 8 3 3" xfId="4832"/>
    <cellStyle name="Normal 8 4" xfId="4833"/>
    <cellStyle name="Normal 8 4 2" xfId="4834"/>
    <cellStyle name="Normal 8 4 2 2" xfId="4835"/>
    <cellStyle name="Normal 8 4 3" xfId="4836"/>
    <cellStyle name="Normal 8 5" xfId="4837"/>
    <cellStyle name="Normal 8 5 2" xfId="4838"/>
    <cellStyle name="Normal 8 6" xfId="4839"/>
    <cellStyle name="Normal 8 6 2" xfId="4840"/>
    <cellStyle name="Normal 8 7" xfId="4841"/>
    <cellStyle name="Normal 8 7 2" xfId="4842"/>
    <cellStyle name="Normal 8 8" xfId="4843"/>
    <cellStyle name="Normal 80" xfId="4844"/>
    <cellStyle name="Normal 80 2" xfId="4845"/>
    <cellStyle name="Normal 81" xfId="4846"/>
    <cellStyle name="Normal 81 2" xfId="4847"/>
    <cellStyle name="Normal 82" xfId="4848"/>
    <cellStyle name="Normal 82 2" xfId="4849"/>
    <cellStyle name="Normal 83" xfId="4850"/>
    <cellStyle name="Normal 83 2" xfId="4851"/>
    <cellStyle name="Normal 84" xfId="4852"/>
    <cellStyle name="Normal 84 2" xfId="4853"/>
    <cellStyle name="Normal 85" xfId="4854"/>
    <cellStyle name="Normal 85 2" xfId="4855"/>
    <cellStyle name="Normal 86" xfId="4856"/>
    <cellStyle name="Normal 86 2" xfId="4857"/>
    <cellStyle name="Normal 87" xfId="4858"/>
    <cellStyle name="Normal 87 2" xfId="4859"/>
    <cellStyle name="Normal 88" xfId="4860"/>
    <cellStyle name="Normal 88 2" xfId="4861"/>
    <cellStyle name="Normal 89" xfId="4862"/>
    <cellStyle name="Normal 89 2" xfId="4863"/>
    <cellStyle name="Normal 9" xfId="4864"/>
    <cellStyle name="Normal 9 2" xfId="4865"/>
    <cellStyle name="Normal 9 2 2" xfId="4866"/>
    <cellStyle name="Normal 9 2 2 2" xfId="4867"/>
    <cellStyle name="Normal 9 2 3" xfId="4868"/>
    <cellStyle name="Normal 9 3" xfId="4869"/>
    <cellStyle name="Normal 9 3 2" xfId="4870"/>
    <cellStyle name="Normal 9 3 2 2" xfId="4871"/>
    <cellStyle name="Normal 9 3 3" xfId="4872"/>
    <cellStyle name="Normal 9 4" xfId="4873"/>
    <cellStyle name="Normal 9 4 2" xfId="4874"/>
    <cellStyle name="Normal 9 4 2 2" xfId="4875"/>
    <cellStyle name="Normal 9 4 3" xfId="4876"/>
    <cellStyle name="Normal 9 5" xfId="4877"/>
    <cellStyle name="Normal 9 5 2" xfId="4878"/>
    <cellStyle name="Normal 9 6" xfId="4879"/>
    <cellStyle name="Normal 9 6 2" xfId="4880"/>
    <cellStyle name="Normal 9 7" xfId="4881"/>
    <cellStyle name="Normal 9 7 2" xfId="4882"/>
    <cellStyle name="Normal 9 8" xfId="4883"/>
    <cellStyle name="Normal 90" xfId="4884"/>
    <cellStyle name="Normal 90 2" xfId="4885"/>
    <cellStyle name="Normal 91" xfId="4886"/>
    <cellStyle name="Normal 91 2" xfId="4887"/>
    <cellStyle name="Normal 92" xfId="4888"/>
    <cellStyle name="Normal 92 2" xfId="4889"/>
    <cellStyle name="Normal 93" xfId="4890"/>
    <cellStyle name="Normal 93 2" xfId="4891"/>
    <cellStyle name="Normal 94" xfId="4892"/>
    <cellStyle name="Normal 94 2" xfId="4893"/>
    <cellStyle name="Normal 95" xfId="4894"/>
    <cellStyle name="Normal 95 2" xfId="4895"/>
    <cellStyle name="Normal 96" xfId="4896"/>
    <cellStyle name="Normal 96 2" xfId="4897"/>
    <cellStyle name="Normal 97" xfId="4898"/>
    <cellStyle name="Normal 97 2" xfId="4899"/>
    <cellStyle name="Normal 98" xfId="4900"/>
    <cellStyle name="Normal 98 2" xfId="4901"/>
    <cellStyle name="Normal 99" xfId="4902"/>
    <cellStyle name="Normal 99 2" xfId="4903"/>
    <cellStyle name="Note 10" xfId="4904"/>
    <cellStyle name="Note 10 2" xfId="4905"/>
    <cellStyle name="Note 10 2 2" xfId="4906"/>
    <cellStyle name="Note 10 3" xfId="4907"/>
    <cellStyle name="Note 100" xfId="4908"/>
    <cellStyle name="Note 101" xfId="4909"/>
    <cellStyle name="Note 102" xfId="4910"/>
    <cellStyle name="Note 103" xfId="4911"/>
    <cellStyle name="Note 104" xfId="4912"/>
    <cellStyle name="Note 105" xfId="4913"/>
    <cellStyle name="Note 106" xfId="4914"/>
    <cellStyle name="Note 107" xfId="4915"/>
    <cellStyle name="Note 108" xfId="4916"/>
    <cellStyle name="Note 109" xfId="4917"/>
    <cellStyle name="Note 11" xfId="4918"/>
    <cellStyle name="Note 11 2" xfId="4919"/>
    <cellStyle name="Note 11 2 2" xfId="4920"/>
    <cellStyle name="Note 11 3" xfId="4921"/>
    <cellStyle name="Note 110" xfId="4922"/>
    <cellStyle name="Note 111" xfId="4923"/>
    <cellStyle name="Note 112" xfId="4924"/>
    <cellStyle name="Note 113" xfId="4925"/>
    <cellStyle name="Note 114" xfId="4926"/>
    <cellStyle name="Note 115" xfId="4927"/>
    <cellStyle name="Note 116" xfId="4928"/>
    <cellStyle name="Note 117" xfId="4929"/>
    <cellStyle name="Note 118" xfId="4930"/>
    <cellStyle name="Note 119" xfId="4931"/>
    <cellStyle name="Note 12" xfId="4932"/>
    <cellStyle name="Note 12 2" xfId="4933"/>
    <cellStyle name="Note 12 2 2" xfId="4934"/>
    <cellStyle name="Note 12 3" xfId="4935"/>
    <cellStyle name="Note 120" xfId="4936"/>
    <cellStyle name="Note 121" xfId="4937"/>
    <cellStyle name="Note 122" xfId="4938"/>
    <cellStyle name="Note 123" xfId="4939"/>
    <cellStyle name="Note 124" xfId="4940"/>
    <cellStyle name="Note 125" xfId="4941"/>
    <cellStyle name="Note 126" xfId="4942"/>
    <cellStyle name="Note 127" xfId="4943"/>
    <cellStyle name="Note 128" xfId="4944"/>
    <cellStyle name="Note 129" xfId="4945"/>
    <cellStyle name="Note 13" xfId="4946"/>
    <cellStyle name="Note 13 2" xfId="4947"/>
    <cellStyle name="Note 13 2 2" xfId="4948"/>
    <cellStyle name="Note 13 3" xfId="4949"/>
    <cellStyle name="Note 130" xfId="4950"/>
    <cellStyle name="Note 131" xfId="4951"/>
    <cellStyle name="Note 132" xfId="4952"/>
    <cellStyle name="Note 133" xfId="4953"/>
    <cellStyle name="Note 134" xfId="4954"/>
    <cellStyle name="Note 135" xfId="4955"/>
    <cellStyle name="Note 136" xfId="4956"/>
    <cellStyle name="Note 137" xfId="4957"/>
    <cellStyle name="Note 138" xfId="4958"/>
    <cellStyle name="Note 139" xfId="4959"/>
    <cellStyle name="Note 14" xfId="4960"/>
    <cellStyle name="Note 14 2" xfId="4961"/>
    <cellStyle name="Note 14 2 2" xfId="4962"/>
    <cellStyle name="Note 14 3" xfId="4963"/>
    <cellStyle name="Note 140" xfId="4964"/>
    <cellStyle name="Note 141" xfId="4965"/>
    <cellStyle name="Note 142" xfId="4966"/>
    <cellStyle name="Note 143" xfId="4967"/>
    <cellStyle name="Note 144" xfId="4968"/>
    <cellStyle name="Note 145" xfId="4969"/>
    <cellStyle name="Note 146" xfId="4970"/>
    <cellStyle name="Note 147" xfId="4971"/>
    <cellStyle name="Note 148" xfId="4972"/>
    <cellStyle name="Note 149" xfId="4973"/>
    <cellStyle name="Note 15" xfId="4974"/>
    <cellStyle name="Note 15 2" xfId="4975"/>
    <cellStyle name="Note 15 2 2" xfId="4976"/>
    <cellStyle name="Note 15 3" xfId="4977"/>
    <cellStyle name="Note 150" xfId="4978"/>
    <cellStyle name="Note 151" xfId="4979"/>
    <cellStyle name="Note 152" xfId="4980"/>
    <cellStyle name="Note 153" xfId="4981"/>
    <cellStyle name="Note 154" xfId="4982"/>
    <cellStyle name="Note 155" xfId="4983"/>
    <cellStyle name="Note 16" xfId="4984"/>
    <cellStyle name="Note 16 2" xfId="4985"/>
    <cellStyle name="Note 16 2 2" xfId="4986"/>
    <cellStyle name="Note 16 3" xfId="4987"/>
    <cellStyle name="Note 17" xfId="4988"/>
    <cellStyle name="Note 17 2" xfId="4989"/>
    <cellStyle name="Note 17 2 2" xfId="4990"/>
    <cellStyle name="Note 17 3" xfId="4991"/>
    <cellStyle name="Note 18" xfId="4992"/>
    <cellStyle name="Note 18 2" xfId="4993"/>
    <cellStyle name="Note 18 3" xfId="4994"/>
    <cellStyle name="Note 18 3 2" xfId="4995"/>
    <cellStyle name="Note 18 4" xfId="4996"/>
    <cellStyle name="Note 18 4 2" xfId="4997"/>
    <cellStyle name="Note 19" xfId="4998"/>
    <cellStyle name="Note 19 2" xfId="4999"/>
    <cellStyle name="Note 19 3" xfId="5000"/>
    <cellStyle name="Note 19 3 2" xfId="5001"/>
    <cellStyle name="Note 19 4" xfId="5002"/>
    <cellStyle name="Note 19 4 2" xfId="5003"/>
    <cellStyle name="Note 2" xfId="5004"/>
    <cellStyle name="Note 2 2" xfId="5005"/>
    <cellStyle name="Note 2 2 2" xfId="5006"/>
    <cellStyle name="Note 2 2 2 2" xfId="5007"/>
    <cellStyle name="Note 2 2 2 2 2" xfId="5008"/>
    <cellStyle name="Note 2 2 2 3" xfId="5009"/>
    <cellStyle name="Note 2 2 3" xfId="5010"/>
    <cellStyle name="Note 2 2 3 2" xfId="5011"/>
    <cellStyle name="Note 2 2 3 2 2" xfId="5012"/>
    <cellStyle name="Note 2 2 3 3" xfId="5013"/>
    <cellStyle name="Note 2 2 4" xfId="5014"/>
    <cellStyle name="Note 2 2 4 2" xfId="5015"/>
    <cellStyle name="Note 2 2 5" xfId="5016"/>
    <cellStyle name="Note 2 2 5 2" xfId="5017"/>
    <cellStyle name="Note 2 2 6" xfId="5018"/>
    <cellStyle name="Note 2 2 6 2" xfId="5019"/>
    <cellStyle name="Note 2 2 7" xfId="5020"/>
    <cellStyle name="Note 2 3" xfId="5021"/>
    <cellStyle name="Note 2 4" xfId="5022"/>
    <cellStyle name="Note 2 4 2" xfId="5023"/>
    <cellStyle name="Note 2 4 2 2" xfId="5024"/>
    <cellStyle name="Note 2 4 3" xfId="5025"/>
    <cellStyle name="Note 2 5" xfId="5026"/>
    <cellStyle name="Note 2 5 2" xfId="5027"/>
    <cellStyle name="Note 2 5 2 2" xfId="5028"/>
    <cellStyle name="Note 2 5 3" xfId="5029"/>
    <cellStyle name="Note 2 6" xfId="5030"/>
    <cellStyle name="Note 2 6 2" xfId="5031"/>
    <cellStyle name="Note 2 7" xfId="5032"/>
    <cellStyle name="Note 2 7 2" xfId="5033"/>
    <cellStyle name="Note 2 8" xfId="5034"/>
    <cellStyle name="Note 20" xfId="5035"/>
    <cellStyle name="Note 20 2" xfId="5036"/>
    <cellStyle name="Note 20 2 2" xfId="5037"/>
    <cellStyle name="Note 20 3" xfId="5038"/>
    <cellStyle name="Note 20 3 2" xfId="5039"/>
    <cellStyle name="Note 21" xfId="5040"/>
    <cellStyle name="Note 21 2" xfId="5041"/>
    <cellStyle name="Note 21 2 2" xfId="5042"/>
    <cellStyle name="Note 21 3" xfId="5043"/>
    <cellStyle name="Note 21 3 2" xfId="5044"/>
    <cellStyle name="Note 21 4" xfId="5045"/>
    <cellStyle name="Note 21 4 2" xfId="5046"/>
    <cellStyle name="Note 21 5" xfId="5047"/>
    <cellStyle name="Note 22" xfId="5048"/>
    <cellStyle name="Note 22 2" xfId="5049"/>
    <cellStyle name="Note 22 2 2" xfId="5050"/>
    <cellStyle name="Note 22 3" xfId="5051"/>
    <cellStyle name="Note 22 3 2" xfId="5052"/>
    <cellStyle name="Note 22 4" xfId="5053"/>
    <cellStyle name="Note 23" xfId="5054"/>
    <cellStyle name="Note 23 2" xfId="5055"/>
    <cellStyle name="Note 23 2 2" xfId="5056"/>
    <cellStyle name="Note 23 3" xfId="5057"/>
    <cellStyle name="Note 24" xfId="5058"/>
    <cellStyle name="Note 24 2" xfId="5059"/>
    <cellStyle name="Note 24 2 2" xfId="5060"/>
    <cellStyle name="Note 24 3" xfId="5061"/>
    <cellStyle name="Note 25" xfId="5062"/>
    <cellStyle name="Note 25 2" xfId="5063"/>
    <cellStyle name="Note 25 2 2" xfId="5064"/>
    <cellStyle name="Note 25 3" xfId="5065"/>
    <cellStyle name="Note 26" xfId="5066"/>
    <cellStyle name="Note 26 2" xfId="5067"/>
    <cellStyle name="Note 26 2 2" xfId="5068"/>
    <cellStyle name="Note 26 3" xfId="5069"/>
    <cellStyle name="Note 27" xfId="5070"/>
    <cellStyle name="Note 27 2" xfId="5071"/>
    <cellStyle name="Note 27 2 2" xfId="5072"/>
    <cellStyle name="Note 27 3" xfId="5073"/>
    <cellStyle name="Note 28" xfId="5074"/>
    <cellStyle name="Note 28 2" xfId="5075"/>
    <cellStyle name="Note 29" xfId="5076"/>
    <cellStyle name="Note 29 2" xfId="5077"/>
    <cellStyle name="Note 3" xfId="5078"/>
    <cellStyle name="Note 3 2" xfId="5079"/>
    <cellStyle name="Note 3 2 2" xfId="5080"/>
    <cellStyle name="Note 3 2 2 2" xfId="5081"/>
    <cellStyle name="Note 3 2 3" xfId="5082"/>
    <cellStyle name="Note 3 3" xfId="5083"/>
    <cellStyle name="Note 3 3 2" xfId="5084"/>
    <cellStyle name="Note 3 3 2 2" xfId="5085"/>
    <cellStyle name="Note 3 3 3" xfId="5086"/>
    <cellStyle name="Note 3 4" xfId="5087"/>
    <cellStyle name="Note 3 4 2" xfId="5088"/>
    <cellStyle name="Note 3 4 2 2" xfId="5089"/>
    <cellStyle name="Note 3 4 3" xfId="5090"/>
    <cellStyle name="Note 3 5" xfId="5091"/>
    <cellStyle name="Note 3 5 2" xfId="5092"/>
    <cellStyle name="Note 3 6" xfId="5093"/>
    <cellStyle name="Note 3 6 2" xfId="5094"/>
    <cellStyle name="Note 3 7" xfId="5095"/>
    <cellStyle name="Note 3 7 2" xfId="5096"/>
    <cellStyle name="Note 3 8" xfId="5097"/>
    <cellStyle name="Note 3 9" xfId="5098"/>
    <cellStyle name="Note 30" xfId="5099"/>
    <cellStyle name="Note 30 2" xfId="5100"/>
    <cellStyle name="Note 31" xfId="5101"/>
    <cellStyle name="Note 31 2" xfId="5102"/>
    <cellStyle name="Note 32" xfId="5103"/>
    <cellStyle name="Note 32 2" xfId="5104"/>
    <cellStyle name="Note 33" xfId="5105"/>
    <cellStyle name="Note 33 2" xfId="5106"/>
    <cellStyle name="Note 34" xfId="5107"/>
    <cellStyle name="Note 34 2" xfId="5108"/>
    <cellStyle name="Note 35" xfId="5109"/>
    <cellStyle name="Note 35 2" xfId="5110"/>
    <cellStyle name="Note 36" xfId="5111"/>
    <cellStyle name="Note 36 2" xfId="5112"/>
    <cellStyle name="Note 37" xfId="5113"/>
    <cellStyle name="Note 37 2" xfId="5114"/>
    <cellStyle name="Note 38" xfId="5115"/>
    <cellStyle name="Note 38 2" xfId="5116"/>
    <cellStyle name="Note 39" xfId="5117"/>
    <cellStyle name="Note 39 2" xfId="5118"/>
    <cellStyle name="Note 4" xfId="5119"/>
    <cellStyle name="Note 4 2" xfId="5120"/>
    <cellStyle name="Note 4 2 2" xfId="5121"/>
    <cellStyle name="Note 4 3" xfId="5122"/>
    <cellStyle name="Note 4 4" xfId="5123"/>
    <cellStyle name="Note 40" xfId="5124"/>
    <cellStyle name="Note 40 2" xfId="5125"/>
    <cellStyle name="Note 41" xfId="5126"/>
    <cellStyle name="Note 41 2" xfId="5127"/>
    <cellStyle name="Note 42" xfId="5128"/>
    <cellStyle name="Note 42 2" xfId="5129"/>
    <cellStyle name="Note 43" xfId="5130"/>
    <cellStyle name="Note 43 2" xfId="5131"/>
    <cellStyle name="Note 44" xfId="5132"/>
    <cellStyle name="Note 44 2" xfId="5133"/>
    <cellStyle name="Note 45" xfId="5134"/>
    <cellStyle name="Note 45 2" xfId="5135"/>
    <cellStyle name="Note 46" xfId="5136"/>
    <cellStyle name="Note 46 2" xfId="5137"/>
    <cellStyle name="Note 47" xfId="5138"/>
    <cellStyle name="Note 47 2" xfId="5139"/>
    <cellStyle name="Note 48" xfId="5140"/>
    <cellStyle name="Note 48 2" xfId="5141"/>
    <cellStyle name="Note 49" xfId="5142"/>
    <cellStyle name="Note 49 2" xfId="5143"/>
    <cellStyle name="Note 5" xfId="5144"/>
    <cellStyle name="Note 5 2" xfId="5145"/>
    <cellStyle name="Note 5 2 2" xfId="5146"/>
    <cellStyle name="Note 5 3" xfId="5147"/>
    <cellStyle name="Note 5 4" xfId="5148"/>
    <cellStyle name="Note 5 4 2" xfId="5149"/>
    <cellStyle name="Note 5 5" xfId="5150"/>
    <cellStyle name="Note 50" xfId="5151"/>
    <cellStyle name="Note 50 2" xfId="5152"/>
    <cellStyle name="Note 51" xfId="5153"/>
    <cellStyle name="Note 51 2" xfId="5154"/>
    <cellStyle name="Note 52" xfId="5155"/>
    <cellStyle name="Note 52 2" xfId="5156"/>
    <cellStyle name="Note 53" xfId="5157"/>
    <cellStyle name="Note 53 2" xfId="5158"/>
    <cellStyle name="Note 54" xfId="5159"/>
    <cellStyle name="Note 54 2" xfId="5160"/>
    <cellStyle name="Note 55" xfId="5161"/>
    <cellStyle name="Note 55 2" xfId="5162"/>
    <cellStyle name="Note 56" xfId="5163"/>
    <cellStyle name="Note 56 2" xfId="5164"/>
    <cellStyle name="Note 57" xfId="5165"/>
    <cellStyle name="Note 57 2" xfId="5166"/>
    <cellStyle name="Note 58" xfId="5167"/>
    <cellStyle name="Note 58 2" xfId="5168"/>
    <cellStyle name="Note 59" xfId="5169"/>
    <cellStyle name="Note 59 2" xfId="5170"/>
    <cellStyle name="Note 6" xfId="5171"/>
    <cellStyle name="Note 6 2" xfId="5172"/>
    <cellStyle name="Note 6 2 2" xfId="5173"/>
    <cellStyle name="Note 6 3" xfId="5174"/>
    <cellStyle name="Note 6 4" xfId="5175"/>
    <cellStyle name="Note 60" xfId="5176"/>
    <cellStyle name="Note 60 2" xfId="5177"/>
    <cellStyle name="Note 61" xfId="5178"/>
    <cellStyle name="Note 61 2" xfId="5179"/>
    <cellStyle name="Note 62" xfId="5180"/>
    <cellStyle name="Note 62 2" xfId="5181"/>
    <cellStyle name="Note 63" xfId="5182"/>
    <cellStyle name="Note 63 2" xfId="5183"/>
    <cellStyle name="Note 64" xfId="5184"/>
    <cellStyle name="Note 64 2" xfId="5185"/>
    <cellStyle name="Note 65" xfId="5186"/>
    <cellStyle name="Note 65 2" xfId="5187"/>
    <cellStyle name="Note 66" xfId="5188"/>
    <cellStyle name="Note 66 2" xfId="5189"/>
    <cellStyle name="Note 67" xfId="5190"/>
    <cellStyle name="Note 67 2" xfId="5191"/>
    <cellStyle name="Note 68" xfId="5192"/>
    <cellStyle name="Note 68 2" xfId="5193"/>
    <cellStyle name="Note 69" xfId="5194"/>
    <cellStyle name="Note 69 2" xfId="5195"/>
    <cellStyle name="Note 7" xfId="5196"/>
    <cellStyle name="Note 7 2" xfId="5197"/>
    <cellStyle name="Note 7 2 2" xfId="5198"/>
    <cellStyle name="Note 7 3" xfId="5199"/>
    <cellStyle name="Note 70" xfId="5200"/>
    <cellStyle name="Note 70 2" xfId="5201"/>
    <cellStyle name="Note 71" xfId="5202"/>
    <cellStyle name="Note 71 2" xfId="5203"/>
    <cellStyle name="Note 72" xfId="5204"/>
    <cellStyle name="Note 72 2" xfId="5205"/>
    <cellStyle name="Note 73" xfId="5206"/>
    <cellStyle name="Note 73 2" xfId="5207"/>
    <cellStyle name="Note 74" xfId="5208"/>
    <cellStyle name="Note 74 2" xfId="5209"/>
    <cellStyle name="Note 75" xfId="5210"/>
    <cellStyle name="Note 75 2" xfId="5211"/>
    <cellStyle name="Note 76" xfId="5212"/>
    <cellStyle name="Note 76 2" xfId="5213"/>
    <cellStyle name="Note 77" xfId="5214"/>
    <cellStyle name="Note 77 2" xfId="5215"/>
    <cellStyle name="Note 78" xfId="5216"/>
    <cellStyle name="Note 78 2" xfId="5217"/>
    <cellStyle name="Note 79" xfId="5218"/>
    <cellStyle name="Note 79 2" xfId="5219"/>
    <cellStyle name="Note 8" xfId="5220"/>
    <cellStyle name="Note 8 2" xfId="5221"/>
    <cellStyle name="Note 8 2 2" xfId="5222"/>
    <cellStyle name="Note 8 3" xfId="5223"/>
    <cellStyle name="Note 80" xfId="5224"/>
    <cellStyle name="Note 80 2" xfId="5225"/>
    <cellStyle name="Note 81" xfId="5226"/>
    <cellStyle name="Note 81 2" xfId="5227"/>
    <cellStyle name="Note 82" xfId="5228"/>
    <cellStyle name="Note 82 2" xfId="5229"/>
    <cellStyle name="Note 83" xfId="5230"/>
    <cellStyle name="Note 83 2" xfId="5231"/>
    <cellStyle name="Note 84" xfId="5232"/>
    <cellStyle name="Note 84 2" xfId="5233"/>
    <cellStyle name="Note 85" xfId="5234"/>
    <cellStyle name="Note 85 2" xfId="5235"/>
    <cellStyle name="Note 86" xfId="5236"/>
    <cellStyle name="Note 86 2" xfId="5237"/>
    <cellStyle name="Note 87" xfId="5238"/>
    <cellStyle name="Note 87 2" xfId="5239"/>
    <cellStyle name="Note 88" xfId="5240"/>
    <cellStyle name="Note 88 2" xfId="5241"/>
    <cellStyle name="Note 89" xfId="5242"/>
    <cellStyle name="Note 89 2" xfId="5243"/>
    <cellStyle name="Note 9" xfId="5244"/>
    <cellStyle name="Note 9 2" xfId="5245"/>
    <cellStyle name="Note 9 2 2" xfId="5246"/>
    <cellStyle name="Note 9 3" xfId="5247"/>
    <cellStyle name="Note 90" xfId="5248"/>
    <cellStyle name="Note 90 2" xfId="5249"/>
    <cellStyle name="Note 91" xfId="5250"/>
    <cellStyle name="Note 91 2" xfId="5251"/>
    <cellStyle name="Note 92" xfId="5252"/>
    <cellStyle name="Note 92 2" xfId="5253"/>
    <cellStyle name="Note 93" xfId="5254"/>
    <cellStyle name="Note 94" xfId="5255"/>
    <cellStyle name="Note 95" xfId="5256"/>
    <cellStyle name="Note 96" xfId="5257"/>
    <cellStyle name="Note 97" xfId="5258"/>
    <cellStyle name="Note 98" xfId="5259"/>
    <cellStyle name="Note 99" xfId="5260"/>
    <cellStyle name="Output 2" xfId="5261"/>
    <cellStyle name="Output 2 2" xfId="5262"/>
    <cellStyle name="Output 2 3" xfId="5263"/>
    <cellStyle name="Output 2 4" xfId="5264"/>
    <cellStyle name="Output 3" xfId="5265"/>
    <cellStyle name="Output 4" xfId="5266"/>
    <cellStyle name="Percent 2" xfId="5267"/>
    <cellStyle name="Percent 3" xfId="5268"/>
    <cellStyle name="Total 2" xfId="5269"/>
    <cellStyle name="Total 2 2" xfId="5270"/>
    <cellStyle name="Total 2 3" xfId="5271"/>
    <cellStyle name="Total 2 4" xfId="5272"/>
    <cellStyle name="Total 3" xfId="5273"/>
    <cellStyle name="Total 4" xfId="5274"/>
    <cellStyle name="Warning Text 2" xfId="5275"/>
    <cellStyle name="Warning Text 2 2" xfId="5276"/>
    <cellStyle name="Warning Text 2 3" xfId="5277"/>
    <cellStyle name="Warning Text 2 4" xfId="5278"/>
    <cellStyle name="Warning Text 3" xfId="5279"/>
    <cellStyle name="Warning Text 4" xfId="528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459"/>
  <sheetViews>
    <sheetView tabSelected="1" workbookViewId="0">
      <selection activeCell="H5" sqref="H5"/>
    </sheetView>
  </sheetViews>
  <sheetFormatPr defaultRowHeight="15"/>
  <cols>
    <col min="1" max="1" width="63.85546875" style="12" customWidth="1"/>
    <col min="2" max="2" width="12.28515625" style="24" customWidth="1"/>
    <col min="3" max="7" width="12.28515625" style="6" customWidth="1"/>
    <col min="8" max="8" width="11" style="6" customWidth="1"/>
    <col min="9" max="9" width="10.5703125" style="7" hidden="1" customWidth="1"/>
    <col min="10" max="10" width="11.5703125" style="7" customWidth="1"/>
    <col min="11" max="16384" width="9.140625" style="8"/>
  </cols>
  <sheetData>
    <row r="1" spans="1:10" s="39" customFormat="1" ht="2.25" customHeight="1">
      <c r="A1" s="37" t="s">
        <v>140</v>
      </c>
      <c r="B1" s="38"/>
      <c r="C1" s="6"/>
      <c r="D1" s="6"/>
      <c r="E1" s="6"/>
      <c r="F1" s="6"/>
      <c r="G1" s="6"/>
      <c r="H1" s="6"/>
      <c r="I1" s="7"/>
      <c r="J1" s="7"/>
    </row>
    <row r="2" spans="1:10" ht="15.75">
      <c r="A2" s="1" t="s">
        <v>0</v>
      </c>
      <c r="B2" s="2"/>
      <c r="C2" s="2"/>
      <c r="D2" s="2"/>
      <c r="E2" s="2"/>
      <c r="F2" s="2"/>
      <c r="G2" s="1"/>
    </row>
    <row r="3" spans="1:10" ht="15.75">
      <c r="A3" s="1" t="s">
        <v>138</v>
      </c>
      <c r="B3" s="2"/>
      <c r="C3" s="2"/>
      <c r="D3" s="2"/>
      <c r="E3" s="2"/>
      <c r="F3" s="2"/>
      <c r="G3" s="1"/>
    </row>
    <row r="4" spans="1:10" ht="15.75">
      <c r="A4" s="1" t="s">
        <v>3</v>
      </c>
      <c r="B4" s="2"/>
      <c r="C4" s="2"/>
      <c r="D4" s="2"/>
      <c r="E4" s="2"/>
      <c r="F4" s="2"/>
      <c r="G4" s="1"/>
    </row>
    <row r="5" spans="1:10" ht="15.75">
      <c r="A5" s="3" t="s">
        <v>1</v>
      </c>
      <c r="B5" s="2"/>
      <c r="C5" s="2"/>
      <c r="D5" s="2"/>
      <c r="E5" s="2"/>
      <c r="F5" s="2"/>
      <c r="G5" s="3"/>
    </row>
    <row r="6" spans="1:10" ht="15.75">
      <c r="A6" s="1" t="s">
        <v>2</v>
      </c>
      <c r="B6" s="2"/>
      <c r="C6" s="2"/>
      <c r="D6" s="2"/>
      <c r="E6" s="2"/>
      <c r="F6" s="2"/>
      <c r="G6" s="1"/>
    </row>
    <row r="7" spans="1:10" s="12" customFormat="1" ht="75">
      <c r="A7" s="9" t="s">
        <v>4</v>
      </c>
      <c r="B7" s="10" t="s">
        <v>5</v>
      </c>
      <c r="C7" s="10" t="s">
        <v>6</v>
      </c>
      <c r="D7" s="10" t="s">
        <v>7</v>
      </c>
      <c r="E7" s="10" t="s">
        <v>8</v>
      </c>
      <c r="F7" s="10" t="s">
        <v>9</v>
      </c>
      <c r="G7" s="11" t="s">
        <v>10</v>
      </c>
      <c r="H7" s="8"/>
      <c r="I7" s="8"/>
      <c r="J7" s="8"/>
    </row>
    <row r="8" spans="1:10">
      <c r="A8" s="13" t="s">
        <v>11</v>
      </c>
      <c r="B8" s="14"/>
      <c r="C8" s="15"/>
      <c r="D8" s="15"/>
      <c r="E8" s="15"/>
      <c r="F8" s="15"/>
      <c r="G8" s="16"/>
      <c r="H8" s="8"/>
      <c r="I8" s="8"/>
      <c r="J8" s="8"/>
    </row>
    <row r="9" spans="1:10">
      <c r="A9" s="17" t="s">
        <v>12</v>
      </c>
      <c r="B9" s="18"/>
      <c r="C9" s="19"/>
      <c r="D9" s="19"/>
      <c r="E9" s="19"/>
      <c r="F9" s="19"/>
      <c r="G9" s="20"/>
      <c r="H9" s="8"/>
      <c r="I9" s="8"/>
      <c r="J9" s="8"/>
    </row>
    <row r="10" spans="1:10">
      <c r="A10" s="4" t="s">
        <v>13</v>
      </c>
      <c r="B10" s="25">
        <v>0</v>
      </c>
      <c r="C10" s="25">
        <v>300</v>
      </c>
      <c r="D10" s="25">
        <v>0</v>
      </c>
      <c r="E10" s="25">
        <v>0</v>
      </c>
      <c r="F10" s="25">
        <v>0</v>
      </c>
      <c r="G10" s="26">
        <v>300</v>
      </c>
      <c r="H10" s="8"/>
      <c r="I10" s="8"/>
      <c r="J10" s="8"/>
    </row>
    <row r="11" spans="1:10">
      <c r="A11" s="4" t="s">
        <v>14</v>
      </c>
      <c r="B11" s="25">
        <v>0</v>
      </c>
      <c r="C11" s="25">
        <v>1895</v>
      </c>
      <c r="D11" s="25">
        <v>0</v>
      </c>
      <c r="E11" s="25">
        <v>0</v>
      </c>
      <c r="F11" s="25">
        <v>1025</v>
      </c>
      <c r="G11" s="26">
        <v>2920</v>
      </c>
      <c r="H11" s="8"/>
      <c r="I11" s="8"/>
      <c r="J11" s="8"/>
    </row>
    <row r="12" spans="1:10">
      <c r="A12" s="4" t="s">
        <v>15</v>
      </c>
      <c r="B12" s="25">
        <v>0</v>
      </c>
      <c r="C12" s="25">
        <v>500</v>
      </c>
      <c r="D12" s="25">
        <v>0</v>
      </c>
      <c r="E12" s="25">
        <v>0</v>
      </c>
      <c r="F12" s="25">
        <v>2000</v>
      </c>
      <c r="G12" s="26">
        <v>2500</v>
      </c>
      <c r="H12" s="8"/>
      <c r="I12" s="8"/>
      <c r="J12" s="8"/>
    </row>
    <row r="13" spans="1:10">
      <c r="A13" s="4" t="s">
        <v>16</v>
      </c>
      <c r="B13" s="25">
        <v>0</v>
      </c>
      <c r="C13" s="25">
        <v>2610</v>
      </c>
      <c r="D13" s="25">
        <v>0</v>
      </c>
      <c r="E13" s="25">
        <v>0</v>
      </c>
      <c r="F13" s="25">
        <v>0</v>
      </c>
      <c r="G13" s="26">
        <v>2610</v>
      </c>
      <c r="H13" s="8"/>
      <c r="I13" s="8"/>
      <c r="J13" s="8"/>
    </row>
    <row r="14" spans="1:10">
      <c r="A14" s="4" t="s">
        <v>17</v>
      </c>
      <c r="B14" s="25">
        <v>0</v>
      </c>
      <c r="C14" s="25">
        <v>200</v>
      </c>
      <c r="D14" s="25">
        <v>0</v>
      </c>
      <c r="E14" s="25">
        <v>0</v>
      </c>
      <c r="F14" s="25">
        <v>500</v>
      </c>
      <c r="G14" s="26">
        <v>700</v>
      </c>
      <c r="H14" s="8"/>
      <c r="I14" s="8"/>
      <c r="J14" s="8"/>
    </row>
    <row r="15" spans="1:10">
      <c r="A15" s="4" t="s">
        <v>18</v>
      </c>
      <c r="B15" s="25">
        <v>540</v>
      </c>
      <c r="C15" s="25">
        <v>260</v>
      </c>
      <c r="D15" s="25">
        <v>0</v>
      </c>
      <c r="E15" s="25">
        <v>0</v>
      </c>
      <c r="F15" s="25">
        <v>0</v>
      </c>
      <c r="G15" s="26">
        <v>800</v>
      </c>
      <c r="H15" s="8"/>
      <c r="I15" s="8"/>
      <c r="J15" s="8"/>
    </row>
    <row r="16" spans="1:10">
      <c r="A16" s="4" t="s">
        <v>19</v>
      </c>
      <c r="B16" s="25">
        <v>0</v>
      </c>
      <c r="C16" s="25">
        <v>1000</v>
      </c>
      <c r="D16" s="25">
        <v>0</v>
      </c>
      <c r="E16" s="25">
        <v>0</v>
      </c>
      <c r="F16" s="25">
        <v>2000</v>
      </c>
      <c r="G16" s="26">
        <v>3000</v>
      </c>
      <c r="H16" s="8"/>
      <c r="I16" s="8"/>
      <c r="J16" s="8"/>
    </row>
    <row r="17" spans="1:10">
      <c r="A17" s="4" t="s">
        <v>20</v>
      </c>
      <c r="B17" s="25">
        <v>340</v>
      </c>
      <c r="C17" s="25">
        <v>160</v>
      </c>
      <c r="D17" s="25">
        <v>0</v>
      </c>
      <c r="E17" s="25">
        <v>0</v>
      </c>
      <c r="F17" s="25">
        <v>0</v>
      </c>
      <c r="G17" s="26">
        <v>500</v>
      </c>
      <c r="H17" s="8"/>
      <c r="I17" s="8"/>
      <c r="J17" s="8"/>
    </row>
    <row r="18" spans="1:10">
      <c r="A18" s="4" t="s">
        <v>21</v>
      </c>
      <c r="B18" s="25">
        <v>340</v>
      </c>
      <c r="C18" s="25">
        <v>160</v>
      </c>
      <c r="D18" s="25">
        <v>0</v>
      </c>
      <c r="E18" s="25">
        <v>0</v>
      </c>
      <c r="F18" s="25">
        <v>0</v>
      </c>
      <c r="G18" s="26">
        <v>500</v>
      </c>
      <c r="H18" s="8"/>
      <c r="I18" s="8"/>
      <c r="J18" s="8"/>
    </row>
    <row r="19" spans="1:10">
      <c r="A19" s="4" t="s">
        <v>22</v>
      </c>
      <c r="B19" s="25">
        <v>1010</v>
      </c>
      <c r="C19" s="25">
        <v>490</v>
      </c>
      <c r="D19" s="25">
        <v>0</v>
      </c>
      <c r="E19" s="25">
        <v>0</v>
      </c>
      <c r="F19" s="25">
        <v>0</v>
      </c>
      <c r="G19" s="26">
        <v>1500</v>
      </c>
      <c r="H19" s="8"/>
      <c r="I19" s="8"/>
      <c r="J19" s="8"/>
    </row>
    <row r="20" spans="1:10" ht="15.75">
      <c r="A20" s="21" t="s">
        <v>23</v>
      </c>
      <c r="B20" s="27">
        <v>2230</v>
      </c>
      <c r="C20" s="28">
        <v>7575</v>
      </c>
      <c r="D20" s="28">
        <v>0</v>
      </c>
      <c r="E20" s="28">
        <v>0</v>
      </c>
      <c r="F20" s="28">
        <v>5525</v>
      </c>
      <c r="G20" s="29">
        <v>15330</v>
      </c>
      <c r="H20" s="8"/>
      <c r="I20" s="8"/>
      <c r="J20" s="8"/>
    </row>
    <row r="21" spans="1:10">
      <c r="A21" s="13" t="s">
        <v>24</v>
      </c>
      <c r="B21" s="30">
        <v>2230</v>
      </c>
      <c r="C21" s="31">
        <v>7575</v>
      </c>
      <c r="D21" s="31">
        <v>0</v>
      </c>
      <c r="E21" s="31">
        <v>0</v>
      </c>
      <c r="F21" s="31">
        <v>5525</v>
      </c>
      <c r="G21" s="32">
        <v>15330</v>
      </c>
      <c r="H21" s="8"/>
      <c r="I21" s="8"/>
      <c r="J21" s="8"/>
    </row>
    <row r="22" spans="1:10">
      <c r="A22" s="13" t="s">
        <v>25</v>
      </c>
      <c r="B22" s="30"/>
      <c r="C22" s="31"/>
      <c r="D22" s="31"/>
      <c r="E22" s="31"/>
      <c r="F22" s="31"/>
      <c r="G22" s="32"/>
      <c r="H22" s="8"/>
      <c r="I22" s="8"/>
      <c r="J22" s="8"/>
    </row>
    <row r="23" spans="1:10">
      <c r="A23" s="22" t="s">
        <v>26</v>
      </c>
      <c r="B23" s="33"/>
      <c r="C23" s="34"/>
      <c r="D23" s="34"/>
      <c r="E23" s="34"/>
      <c r="F23" s="34"/>
      <c r="G23" s="35"/>
      <c r="H23" s="8"/>
      <c r="I23" s="8"/>
      <c r="J23" s="8"/>
    </row>
    <row r="24" spans="1:10">
      <c r="A24" s="4" t="s">
        <v>27</v>
      </c>
      <c r="B24" s="25">
        <v>0</v>
      </c>
      <c r="C24" s="25">
        <v>3136</v>
      </c>
      <c r="D24" s="25">
        <v>0</v>
      </c>
      <c r="E24" s="25">
        <v>3264</v>
      </c>
      <c r="F24" s="25">
        <v>0</v>
      </c>
      <c r="G24" s="26">
        <v>6400</v>
      </c>
      <c r="H24" s="8"/>
      <c r="I24" s="8"/>
      <c r="J24" s="8"/>
    </row>
    <row r="25" spans="1:10">
      <c r="A25" s="4" t="s">
        <v>28</v>
      </c>
      <c r="B25" s="25">
        <v>0</v>
      </c>
      <c r="C25" s="25">
        <v>100</v>
      </c>
      <c r="D25" s="25">
        <v>0</v>
      </c>
      <c r="E25" s="25">
        <v>0</v>
      </c>
      <c r="F25" s="25">
        <v>0</v>
      </c>
      <c r="G25" s="26">
        <v>100</v>
      </c>
      <c r="H25" s="8"/>
      <c r="I25" s="8"/>
      <c r="J25" s="8"/>
    </row>
    <row r="26" spans="1:10">
      <c r="A26" s="4" t="s">
        <v>29</v>
      </c>
      <c r="B26" s="25">
        <v>0</v>
      </c>
      <c r="C26" s="25">
        <v>53</v>
      </c>
      <c r="D26" s="25">
        <v>0</v>
      </c>
      <c r="E26" s="25">
        <v>53</v>
      </c>
      <c r="F26" s="25">
        <v>0</v>
      </c>
      <c r="G26" s="26">
        <v>106</v>
      </c>
      <c r="H26" s="8"/>
      <c r="I26" s="8"/>
      <c r="J26" s="8"/>
    </row>
    <row r="27" spans="1:10">
      <c r="A27" s="4" t="s">
        <v>30</v>
      </c>
      <c r="B27" s="25">
        <v>0</v>
      </c>
      <c r="C27" s="25">
        <v>75</v>
      </c>
      <c r="D27" s="25">
        <v>0</v>
      </c>
      <c r="E27" s="25">
        <v>900</v>
      </c>
      <c r="F27" s="25">
        <v>25</v>
      </c>
      <c r="G27" s="26">
        <v>1000</v>
      </c>
      <c r="H27" s="8"/>
      <c r="I27" s="8"/>
      <c r="J27" s="8"/>
    </row>
    <row r="28" spans="1:10">
      <c r="A28" s="4" t="s">
        <v>31</v>
      </c>
      <c r="B28" s="25">
        <v>0</v>
      </c>
      <c r="C28" s="25">
        <v>88</v>
      </c>
      <c r="D28" s="25">
        <v>0</v>
      </c>
      <c r="E28" s="25">
        <v>1017</v>
      </c>
      <c r="F28" s="25">
        <v>25</v>
      </c>
      <c r="G28" s="26">
        <v>1130</v>
      </c>
      <c r="H28" s="8"/>
      <c r="I28" s="8"/>
      <c r="J28" s="8"/>
    </row>
    <row r="29" spans="1:10">
      <c r="A29" s="4" t="s">
        <v>32</v>
      </c>
      <c r="B29" s="25">
        <v>0</v>
      </c>
      <c r="C29" s="25">
        <v>30</v>
      </c>
      <c r="D29" s="25">
        <v>0</v>
      </c>
      <c r="E29" s="25">
        <v>270</v>
      </c>
      <c r="F29" s="25">
        <v>0</v>
      </c>
      <c r="G29" s="26">
        <v>300</v>
      </c>
      <c r="H29" s="8"/>
      <c r="I29" s="8"/>
      <c r="J29" s="8"/>
    </row>
    <row r="30" spans="1:10">
      <c r="A30" s="4" t="s">
        <v>33</v>
      </c>
      <c r="B30" s="25">
        <v>0</v>
      </c>
      <c r="C30" s="25">
        <v>100</v>
      </c>
      <c r="D30" s="25">
        <v>0</v>
      </c>
      <c r="E30" s="25">
        <v>100</v>
      </c>
      <c r="F30" s="25">
        <v>0</v>
      </c>
      <c r="G30" s="26">
        <v>200</v>
      </c>
      <c r="H30" s="8"/>
      <c r="I30" s="8"/>
      <c r="J30" s="8"/>
    </row>
    <row r="31" spans="1:10">
      <c r="A31" s="4" t="s">
        <v>34</v>
      </c>
      <c r="B31" s="25">
        <v>0</v>
      </c>
      <c r="C31" s="25">
        <v>50</v>
      </c>
      <c r="D31" s="25">
        <v>0</v>
      </c>
      <c r="E31" s="25">
        <v>200</v>
      </c>
      <c r="F31" s="25">
        <v>0</v>
      </c>
      <c r="G31" s="26">
        <v>250</v>
      </c>
      <c r="H31" s="8"/>
      <c r="I31" s="8"/>
      <c r="J31" s="8"/>
    </row>
    <row r="32" spans="1:10" ht="15.75">
      <c r="A32" s="23" t="s">
        <v>35</v>
      </c>
      <c r="B32" s="27">
        <v>0</v>
      </c>
      <c r="C32" s="28">
        <v>3632</v>
      </c>
      <c r="D32" s="28">
        <v>0</v>
      </c>
      <c r="E32" s="28">
        <v>5804</v>
      </c>
      <c r="F32" s="28">
        <v>50</v>
      </c>
      <c r="G32" s="29">
        <v>9486</v>
      </c>
      <c r="H32" s="8"/>
      <c r="I32" s="8"/>
      <c r="J32" s="8"/>
    </row>
    <row r="33" spans="1:10">
      <c r="A33" s="22" t="s">
        <v>12</v>
      </c>
      <c r="B33" s="33"/>
      <c r="C33" s="34"/>
      <c r="D33" s="34"/>
      <c r="E33" s="34"/>
      <c r="F33" s="34"/>
      <c r="G33" s="35"/>
      <c r="H33" s="8"/>
      <c r="I33" s="8"/>
      <c r="J33" s="8"/>
    </row>
    <row r="34" spans="1:10">
      <c r="A34" s="4" t="s">
        <v>36</v>
      </c>
      <c r="B34" s="25">
        <v>0</v>
      </c>
      <c r="C34" s="25">
        <v>2211</v>
      </c>
      <c r="D34" s="25">
        <v>0</v>
      </c>
      <c r="E34" s="25">
        <v>829</v>
      </c>
      <c r="F34" s="25">
        <v>0</v>
      </c>
      <c r="G34" s="26">
        <v>3040</v>
      </c>
      <c r="H34" s="8"/>
      <c r="I34" s="8"/>
      <c r="J34" s="8"/>
    </row>
    <row r="35" spans="1:10">
      <c r="A35" s="4" t="s">
        <v>37</v>
      </c>
      <c r="B35" s="25">
        <v>2325</v>
      </c>
      <c r="C35" s="25">
        <v>1075</v>
      </c>
      <c r="D35" s="25">
        <v>0</v>
      </c>
      <c r="E35" s="25">
        <v>0</v>
      </c>
      <c r="F35" s="25">
        <v>0</v>
      </c>
      <c r="G35" s="26">
        <v>3400</v>
      </c>
      <c r="H35" s="8"/>
      <c r="I35" s="8"/>
      <c r="J35" s="8"/>
    </row>
    <row r="36" spans="1:10">
      <c r="A36" s="4" t="s">
        <v>38</v>
      </c>
      <c r="B36" s="25">
        <v>0</v>
      </c>
      <c r="C36" s="25">
        <v>9075</v>
      </c>
      <c r="D36" s="25">
        <v>0</v>
      </c>
      <c r="E36" s="25">
        <v>0</v>
      </c>
      <c r="F36" s="25">
        <v>25</v>
      </c>
      <c r="G36" s="26">
        <v>9100</v>
      </c>
      <c r="H36" s="8"/>
      <c r="I36" s="8"/>
      <c r="J36" s="8"/>
    </row>
    <row r="37" spans="1:10">
      <c r="A37" s="4" t="s">
        <v>39</v>
      </c>
      <c r="B37" s="25">
        <v>0</v>
      </c>
      <c r="C37" s="25">
        <v>1245</v>
      </c>
      <c r="D37" s="25">
        <v>0</v>
      </c>
      <c r="E37" s="25">
        <v>0</v>
      </c>
      <c r="F37" s="25">
        <v>25</v>
      </c>
      <c r="G37" s="26">
        <v>1270</v>
      </c>
      <c r="H37" s="8"/>
      <c r="I37" s="8"/>
      <c r="J37" s="8"/>
    </row>
    <row r="38" spans="1:10">
      <c r="A38" s="4" t="s">
        <v>40</v>
      </c>
      <c r="B38" s="25">
        <v>0</v>
      </c>
      <c r="C38" s="25">
        <v>2350</v>
      </c>
      <c r="D38" s="25">
        <v>0</v>
      </c>
      <c r="E38" s="25">
        <v>0</v>
      </c>
      <c r="F38" s="25">
        <v>0</v>
      </c>
      <c r="G38" s="26">
        <v>2350</v>
      </c>
      <c r="H38" s="8"/>
      <c r="I38" s="8"/>
      <c r="J38" s="8"/>
    </row>
    <row r="39" spans="1:10">
      <c r="A39" s="4" t="s">
        <v>41</v>
      </c>
      <c r="B39" s="25">
        <v>770</v>
      </c>
      <c r="C39" s="25">
        <v>10</v>
      </c>
      <c r="D39" s="25">
        <v>0</v>
      </c>
      <c r="E39" s="25">
        <v>0</v>
      </c>
      <c r="F39" s="25">
        <v>0</v>
      </c>
      <c r="G39" s="26">
        <v>780</v>
      </c>
      <c r="H39" s="8"/>
      <c r="I39" s="8"/>
      <c r="J39" s="8"/>
    </row>
    <row r="40" spans="1:10">
      <c r="A40" s="4" t="s">
        <v>42</v>
      </c>
      <c r="B40" s="25">
        <v>0</v>
      </c>
      <c r="C40" s="25">
        <v>465</v>
      </c>
      <c r="D40" s="25">
        <v>0</v>
      </c>
      <c r="E40" s="25">
        <v>0</v>
      </c>
      <c r="F40" s="25">
        <v>0</v>
      </c>
      <c r="G40" s="26">
        <v>465</v>
      </c>
      <c r="H40" s="8"/>
      <c r="I40" s="8"/>
      <c r="J40" s="8"/>
    </row>
    <row r="41" spans="1:10">
      <c r="A41" s="4" t="s">
        <v>43</v>
      </c>
      <c r="B41" s="25">
        <v>0</v>
      </c>
      <c r="C41" s="25">
        <v>1212</v>
      </c>
      <c r="D41" s="25">
        <v>0</v>
      </c>
      <c r="E41" s="25">
        <v>0</v>
      </c>
      <c r="F41" s="25">
        <v>25</v>
      </c>
      <c r="G41" s="26">
        <v>1237</v>
      </c>
      <c r="H41" s="8"/>
      <c r="I41" s="8"/>
      <c r="J41" s="8"/>
    </row>
    <row r="42" spans="1:10">
      <c r="A42" s="4" t="s">
        <v>44</v>
      </c>
      <c r="B42" s="25">
        <v>0</v>
      </c>
      <c r="C42" s="25">
        <v>250</v>
      </c>
      <c r="D42" s="25">
        <v>0</v>
      </c>
      <c r="E42" s="25">
        <v>0</v>
      </c>
      <c r="F42" s="25">
        <v>0</v>
      </c>
      <c r="G42" s="26">
        <v>250</v>
      </c>
      <c r="H42" s="8"/>
      <c r="I42" s="8"/>
      <c r="J42" s="8"/>
    </row>
    <row r="43" spans="1:10">
      <c r="A43" s="4" t="s">
        <v>45</v>
      </c>
      <c r="B43" s="25">
        <v>225</v>
      </c>
      <c r="C43" s="25">
        <v>1000</v>
      </c>
      <c r="D43" s="25">
        <v>0</v>
      </c>
      <c r="E43" s="25">
        <v>0</v>
      </c>
      <c r="F43" s="25">
        <v>25</v>
      </c>
      <c r="G43" s="26">
        <v>1250</v>
      </c>
      <c r="H43" s="8"/>
      <c r="I43" s="8"/>
      <c r="J43" s="8"/>
    </row>
    <row r="44" spans="1:10">
      <c r="A44" s="4" t="s">
        <v>46</v>
      </c>
      <c r="B44" s="25">
        <v>0</v>
      </c>
      <c r="C44" s="25">
        <v>125</v>
      </c>
      <c r="D44" s="25">
        <v>0</v>
      </c>
      <c r="E44" s="25">
        <v>0</v>
      </c>
      <c r="F44" s="25">
        <v>25</v>
      </c>
      <c r="G44" s="26">
        <v>150</v>
      </c>
      <c r="H44" s="8"/>
      <c r="I44" s="8"/>
      <c r="J44" s="8"/>
    </row>
    <row r="45" spans="1:10">
      <c r="A45" s="4" t="s">
        <v>47</v>
      </c>
      <c r="B45" s="25">
        <v>710</v>
      </c>
      <c r="C45" s="25">
        <v>265</v>
      </c>
      <c r="D45" s="25">
        <v>0</v>
      </c>
      <c r="E45" s="25">
        <v>0</v>
      </c>
      <c r="F45" s="25">
        <v>25</v>
      </c>
      <c r="G45" s="26">
        <v>1000</v>
      </c>
      <c r="H45" s="8"/>
      <c r="I45" s="8"/>
      <c r="J45" s="8"/>
    </row>
    <row r="46" spans="1:10">
      <c r="A46" s="4" t="s">
        <v>48</v>
      </c>
      <c r="B46" s="25">
        <v>1160</v>
      </c>
      <c r="C46" s="25">
        <v>1015</v>
      </c>
      <c r="D46" s="25">
        <v>0</v>
      </c>
      <c r="E46" s="25">
        <v>0</v>
      </c>
      <c r="F46" s="25">
        <v>25</v>
      </c>
      <c r="G46" s="26">
        <v>2200</v>
      </c>
      <c r="H46" s="8"/>
      <c r="I46" s="8"/>
      <c r="J46" s="8"/>
    </row>
    <row r="47" spans="1:10" ht="30">
      <c r="A47" s="40" t="s">
        <v>139</v>
      </c>
      <c r="B47" s="25">
        <v>0</v>
      </c>
      <c r="C47" s="25">
        <v>3100</v>
      </c>
      <c r="D47" s="25">
        <v>0</v>
      </c>
      <c r="E47" s="25">
        <v>0</v>
      </c>
      <c r="F47" s="25">
        <v>0</v>
      </c>
      <c r="G47" s="26">
        <f>SUM(B47:F47)</f>
        <v>3100</v>
      </c>
      <c r="H47" s="8"/>
      <c r="I47" s="8"/>
      <c r="J47" s="8"/>
    </row>
    <row r="48" spans="1:10">
      <c r="A48" s="4" t="s">
        <v>49</v>
      </c>
      <c r="B48" s="25">
        <v>0</v>
      </c>
      <c r="C48" s="25">
        <v>1166</v>
      </c>
      <c r="D48" s="25">
        <v>0</v>
      </c>
      <c r="E48" s="25">
        <v>0</v>
      </c>
      <c r="F48" s="25">
        <v>0</v>
      </c>
      <c r="G48" s="26">
        <v>1166</v>
      </c>
      <c r="H48" s="8"/>
      <c r="I48" s="8"/>
      <c r="J48" s="8"/>
    </row>
    <row r="49" spans="1:10">
      <c r="A49" s="4" t="s">
        <v>50</v>
      </c>
      <c r="B49" s="25">
        <v>0</v>
      </c>
      <c r="C49" s="25">
        <v>875</v>
      </c>
      <c r="D49" s="25">
        <v>0</v>
      </c>
      <c r="E49" s="25">
        <v>0</v>
      </c>
      <c r="F49" s="25">
        <v>25</v>
      </c>
      <c r="G49" s="26">
        <v>900</v>
      </c>
      <c r="H49" s="8"/>
      <c r="I49" s="8"/>
      <c r="J49" s="8"/>
    </row>
    <row r="50" spans="1:10">
      <c r="A50" s="4" t="s">
        <v>51</v>
      </c>
      <c r="B50" s="25">
        <v>0</v>
      </c>
      <c r="C50" s="25">
        <v>150</v>
      </c>
      <c r="D50" s="25">
        <v>0</v>
      </c>
      <c r="E50" s="25">
        <v>0</v>
      </c>
      <c r="F50" s="25">
        <v>0</v>
      </c>
      <c r="G50" s="26">
        <v>150</v>
      </c>
      <c r="H50" s="8"/>
      <c r="I50" s="8"/>
      <c r="J50" s="8"/>
    </row>
    <row r="51" spans="1:10">
      <c r="A51" s="4" t="s">
        <v>52</v>
      </c>
      <c r="B51" s="25">
        <v>0</v>
      </c>
      <c r="C51" s="25">
        <v>50</v>
      </c>
      <c r="D51" s="25">
        <v>0</v>
      </c>
      <c r="E51" s="25">
        <v>0</v>
      </c>
      <c r="F51" s="25">
        <v>0</v>
      </c>
      <c r="G51" s="26">
        <v>50</v>
      </c>
      <c r="H51" s="8"/>
      <c r="I51" s="8"/>
      <c r="J51" s="8"/>
    </row>
    <row r="52" spans="1:10">
      <c r="A52" s="4" t="s">
        <v>53</v>
      </c>
      <c r="B52" s="25">
        <v>0</v>
      </c>
      <c r="C52" s="25">
        <v>975</v>
      </c>
      <c r="D52" s="25">
        <v>0</v>
      </c>
      <c r="E52" s="25">
        <v>0</v>
      </c>
      <c r="F52" s="25">
        <v>25</v>
      </c>
      <c r="G52" s="26">
        <v>1000</v>
      </c>
      <c r="H52" s="8"/>
      <c r="I52" s="8"/>
      <c r="J52" s="8"/>
    </row>
    <row r="53" spans="1:10">
      <c r="A53" s="4" t="s">
        <v>54</v>
      </c>
      <c r="B53" s="25">
        <v>0</v>
      </c>
      <c r="C53" s="25">
        <v>3611</v>
      </c>
      <c r="D53" s="25">
        <v>0</v>
      </c>
      <c r="E53" s="25">
        <v>0</v>
      </c>
      <c r="F53" s="25">
        <v>25</v>
      </c>
      <c r="G53" s="26">
        <v>3636</v>
      </c>
      <c r="H53" s="8"/>
      <c r="I53" s="8"/>
      <c r="J53" s="8"/>
    </row>
    <row r="54" spans="1:10">
      <c r="A54" s="4" t="s">
        <v>55</v>
      </c>
      <c r="B54" s="25">
        <v>0</v>
      </c>
      <c r="C54" s="25">
        <v>975</v>
      </c>
      <c r="D54" s="25">
        <v>0</v>
      </c>
      <c r="E54" s="25">
        <v>0</v>
      </c>
      <c r="F54" s="25">
        <v>25</v>
      </c>
      <c r="G54" s="26">
        <v>1000</v>
      </c>
      <c r="H54" s="8"/>
      <c r="I54" s="8"/>
      <c r="J54" s="8"/>
    </row>
    <row r="55" spans="1:10">
      <c r="A55" s="4" t="s">
        <v>56</v>
      </c>
      <c r="B55" s="25">
        <v>0</v>
      </c>
      <c r="C55" s="25">
        <v>975</v>
      </c>
      <c r="D55" s="25">
        <v>0</v>
      </c>
      <c r="E55" s="25">
        <v>0</v>
      </c>
      <c r="F55" s="25">
        <v>25</v>
      </c>
      <c r="G55" s="26">
        <v>1000</v>
      </c>
      <c r="H55" s="8"/>
      <c r="I55" s="8"/>
      <c r="J55" s="8"/>
    </row>
    <row r="56" spans="1:10">
      <c r="A56" s="4" t="s">
        <v>57</v>
      </c>
      <c r="B56" s="25">
        <v>0</v>
      </c>
      <c r="C56" s="25">
        <v>125</v>
      </c>
      <c r="D56" s="25">
        <v>0</v>
      </c>
      <c r="E56" s="25">
        <v>0</v>
      </c>
      <c r="F56" s="25">
        <v>25</v>
      </c>
      <c r="G56" s="26">
        <v>150</v>
      </c>
      <c r="H56" s="8"/>
      <c r="I56" s="8"/>
      <c r="J56" s="8"/>
    </row>
    <row r="57" spans="1:10">
      <c r="A57" s="4" t="s">
        <v>58</v>
      </c>
      <c r="B57" s="25">
        <v>0</v>
      </c>
      <c r="C57" s="25">
        <v>75</v>
      </c>
      <c r="D57" s="25">
        <v>0</v>
      </c>
      <c r="E57" s="25">
        <v>0</v>
      </c>
      <c r="F57" s="25">
        <v>25</v>
      </c>
      <c r="G57" s="26">
        <v>100</v>
      </c>
      <c r="H57" s="8"/>
      <c r="I57" s="8"/>
      <c r="J57" s="8"/>
    </row>
    <row r="58" spans="1:10">
      <c r="A58" s="4" t="s">
        <v>59</v>
      </c>
      <c r="B58" s="25">
        <v>0</v>
      </c>
      <c r="C58" s="25">
        <v>133</v>
      </c>
      <c r="D58" s="25">
        <v>0</v>
      </c>
      <c r="E58" s="25">
        <v>17</v>
      </c>
      <c r="F58" s="25">
        <v>0</v>
      </c>
      <c r="G58" s="26">
        <v>150</v>
      </c>
      <c r="H58" s="8"/>
      <c r="I58" s="8"/>
      <c r="J58" s="8"/>
    </row>
    <row r="59" spans="1:10">
      <c r="A59" s="4" t="s">
        <v>60</v>
      </c>
      <c r="B59" s="25">
        <v>0</v>
      </c>
      <c r="C59" s="25">
        <v>223</v>
      </c>
      <c r="D59" s="25">
        <v>0</v>
      </c>
      <c r="E59" s="25">
        <v>27</v>
      </c>
      <c r="F59" s="25">
        <v>0</v>
      </c>
      <c r="G59" s="26">
        <v>250</v>
      </c>
      <c r="H59" s="8"/>
      <c r="I59" s="8"/>
      <c r="J59" s="8"/>
    </row>
    <row r="60" spans="1:10">
      <c r="A60" s="4" t="s">
        <v>61</v>
      </c>
      <c r="B60" s="25">
        <v>0</v>
      </c>
      <c r="C60" s="25">
        <v>250</v>
      </c>
      <c r="D60" s="25">
        <v>0</v>
      </c>
      <c r="E60" s="25">
        <v>0</v>
      </c>
      <c r="F60" s="25">
        <v>0</v>
      </c>
      <c r="G60" s="26">
        <v>250</v>
      </c>
      <c r="H60" s="8"/>
      <c r="I60" s="8"/>
      <c r="J60" s="8"/>
    </row>
    <row r="61" spans="1:10">
      <c r="A61" s="4" t="s">
        <v>62</v>
      </c>
      <c r="B61" s="25">
        <v>540</v>
      </c>
      <c r="C61" s="25">
        <v>260</v>
      </c>
      <c r="D61" s="25">
        <v>0</v>
      </c>
      <c r="E61" s="25">
        <v>0</v>
      </c>
      <c r="F61" s="25">
        <v>0</v>
      </c>
      <c r="G61" s="26">
        <v>800</v>
      </c>
      <c r="H61" s="8"/>
      <c r="I61" s="8"/>
      <c r="J61" s="8"/>
    </row>
    <row r="62" spans="1:10">
      <c r="A62" s="4" t="s">
        <v>63</v>
      </c>
      <c r="B62" s="25">
        <v>675</v>
      </c>
      <c r="C62" s="25">
        <v>325</v>
      </c>
      <c r="D62" s="25">
        <v>0</v>
      </c>
      <c r="E62" s="25">
        <v>0</v>
      </c>
      <c r="F62" s="25">
        <v>0</v>
      </c>
      <c r="G62" s="26">
        <v>1000</v>
      </c>
      <c r="H62" s="8"/>
      <c r="I62" s="8"/>
      <c r="J62" s="8"/>
    </row>
    <row r="63" spans="1:10">
      <c r="A63" s="4" t="s">
        <v>64</v>
      </c>
      <c r="B63" s="25">
        <v>1313</v>
      </c>
      <c r="C63" s="25">
        <v>587</v>
      </c>
      <c r="D63" s="25">
        <v>0</v>
      </c>
      <c r="E63" s="25">
        <v>0</v>
      </c>
      <c r="F63" s="25">
        <v>0</v>
      </c>
      <c r="G63" s="26">
        <v>1900</v>
      </c>
      <c r="H63" s="8"/>
      <c r="I63" s="8"/>
      <c r="J63" s="8"/>
    </row>
    <row r="64" spans="1:10">
      <c r="A64" s="4" t="s">
        <v>65</v>
      </c>
      <c r="B64" s="25">
        <v>202</v>
      </c>
      <c r="C64" s="25">
        <v>98</v>
      </c>
      <c r="D64" s="25">
        <v>0</v>
      </c>
      <c r="E64" s="25">
        <v>0</v>
      </c>
      <c r="F64" s="25">
        <v>0</v>
      </c>
      <c r="G64" s="26">
        <v>300</v>
      </c>
      <c r="H64" s="8"/>
      <c r="I64" s="8"/>
      <c r="J64" s="8"/>
    </row>
    <row r="65" spans="1:10">
      <c r="A65" s="4" t="s">
        <v>66</v>
      </c>
      <c r="B65" s="25">
        <v>540</v>
      </c>
      <c r="C65" s="25">
        <v>260</v>
      </c>
      <c r="D65" s="25">
        <v>0</v>
      </c>
      <c r="E65" s="25">
        <v>0</v>
      </c>
      <c r="F65" s="25">
        <v>0</v>
      </c>
      <c r="G65" s="26">
        <v>800</v>
      </c>
      <c r="H65" s="8"/>
      <c r="I65" s="8"/>
      <c r="J65" s="8"/>
    </row>
    <row r="66" spans="1:10">
      <c r="A66" s="4" t="s">
        <v>67</v>
      </c>
      <c r="B66" s="25">
        <v>1013</v>
      </c>
      <c r="C66" s="25">
        <v>487</v>
      </c>
      <c r="D66" s="25">
        <v>0</v>
      </c>
      <c r="E66" s="25">
        <v>0</v>
      </c>
      <c r="F66" s="25">
        <v>0</v>
      </c>
      <c r="G66" s="26">
        <v>1500</v>
      </c>
      <c r="H66" s="8"/>
      <c r="I66" s="8"/>
      <c r="J66" s="8"/>
    </row>
    <row r="67" spans="1:10" ht="15.75">
      <c r="A67" s="23" t="s">
        <v>23</v>
      </c>
      <c r="B67" s="27">
        <f>SUM(B34:B66)</f>
        <v>9473</v>
      </c>
      <c r="C67" s="27">
        <f t="shared" ref="C67:G67" si="0">SUM(C34:C66)</f>
        <v>34998</v>
      </c>
      <c r="D67" s="27">
        <f t="shared" si="0"/>
        <v>0</v>
      </c>
      <c r="E67" s="27">
        <f t="shared" si="0"/>
        <v>873</v>
      </c>
      <c r="F67" s="27">
        <f t="shared" si="0"/>
        <v>350</v>
      </c>
      <c r="G67" s="27">
        <f>SUM(G34:G66)</f>
        <v>45694</v>
      </c>
      <c r="H67" s="8"/>
      <c r="I67" s="8"/>
      <c r="J67" s="8"/>
    </row>
    <row r="68" spans="1:10">
      <c r="A68" s="13" t="s">
        <v>68</v>
      </c>
      <c r="B68" s="30">
        <f>B67+B32</f>
        <v>9473</v>
      </c>
      <c r="C68" s="30">
        <f t="shared" ref="C68:G68" si="1">C67+C32</f>
        <v>38630</v>
      </c>
      <c r="D68" s="30">
        <f t="shared" si="1"/>
        <v>0</v>
      </c>
      <c r="E68" s="30">
        <f t="shared" si="1"/>
        <v>6677</v>
      </c>
      <c r="F68" s="30">
        <f t="shared" si="1"/>
        <v>400</v>
      </c>
      <c r="G68" s="30">
        <f t="shared" si="1"/>
        <v>55180</v>
      </c>
      <c r="H68" s="41"/>
      <c r="I68" s="8"/>
      <c r="J68" s="8"/>
    </row>
    <row r="69" spans="1:10">
      <c r="A69" s="13" t="s">
        <v>69</v>
      </c>
      <c r="B69" s="30"/>
      <c r="C69" s="31"/>
      <c r="D69" s="31"/>
      <c r="E69" s="31"/>
      <c r="F69" s="31"/>
      <c r="G69" s="32"/>
      <c r="H69" s="8"/>
      <c r="I69" s="8"/>
      <c r="J69" s="8"/>
    </row>
    <row r="70" spans="1:10">
      <c r="A70" s="22" t="s">
        <v>70</v>
      </c>
      <c r="B70" s="33"/>
      <c r="C70" s="34"/>
      <c r="D70" s="34"/>
      <c r="E70" s="34"/>
      <c r="F70" s="34"/>
      <c r="G70" s="35"/>
      <c r="H70" s="8"/>
      <c r="I70" s="8"/>
      <c r="J70" s="8"/>
    </row>
    <row r="71" spans="1:10">
      <c r="A71" s="4" t="s">
        <v>71</v>
      </c>
      <c r="B71" s="25">
        <v>0</v>
      </c>
      <c r="C71" s="25">
        <v>275</v>
      </c>
      <c r="D71" s="25">
        <v>0</v>
      </c>
      <c r="E71" s="25">
        <v>0</v>
      </c>
      <c r="F71" s="25">
        <v>0</v>
      </c>
      <c r="G71" s="26">
        <v>275</v>
      </c>
      <c r="H71" s="8"/>
      <c r="I71" s="8"/>
      <c r="J71" s="8"/>
    </row>
    <row r="72" spans="1:10">
      <c r="A72" s="4" t="s">
        <v>72</v>
      </c>
      <c r="B72" s="25">
        <v>0</v>
      </c>
      <c r="C72" s="25">
        <v>1000</v>
      </c>
      <c r="D72" s="25">
        <v>0</v>
      </c>
      <c r="E72" s="25">
        <v>0</v>
      </c>
      <c r="F72" s="25">
        <v>0</v>
      </c>
      <c r="G72" s="26">
        <v>1000</v>
      </c>
      <c r="H72" s="8"/>
      <c r="I72" s="8"/>
      <c r="J72" s="8"/>
    </row>
    <row r="73" spans="1:10">
      <c r="A73" s="4" t="s">
        <v>73</v>
      </c>
      <c r="B73" s="25">
        <v>0</v>
      </c>
      <c r="C73" s="25">
        <v>297</v>
      </c>
      <c r="D73" s="25">
        <v>0</v>
      </c>
      <c r="E73" s="25">
        <v>703</v>
      </c>
      <c r="F73" s="25">
        <v>1810</v>
      </c>
      <c r="G73" s="26">
        <v>2810</v>
      </c>
      <c r="H73" s="8"/>
      <c r="I73" s="8"/>
      <c r="J73" s="8"/>
    </row>
    <row r="74" spans="1:10" ht="15.75">
      <c r="A74" s="23" t="s">
        <v>74</v>
      </c>
      <c r="B74" s="27">
        <v>0</v>
      </c>
      <c r="C74" s="28">
        <v>1572</v>
      </c>
      <c r="D74" s="28">
        <v>0</v>
      </c>
      <c r="E74" s="28">
        <v>703</v>
      </c>
      <c r="F74" s="28">
        <v>1810</v>
      </c>
      <c r="G74" s="29">
        <v>4085</v>
      </c>
      <c r="H74" s="8"/>
      <c r="I74" s="8"/>
      <c r="J74" s="8"/>
    </row>
    <row r="75" spans="1:10">
      <c r="A75" s="22" t="s">
        <v>75</v>
      </c>
      <c r="B75" s="33"/>
      <c r="C75" s="34"/>
      <c r="D75" s="34"/>
      <c r="E75" s="34"/>
      <c r="F75" s="34"/>
      <c r="G75" s="35"/>
      <c r="H75" s="8"/>
      <c r="I75" s="8"/>
      <c r="J75" s="8"/>
    </row>
    <row r="76" spans="1:10">
      <c r="A76" s="4" t="s">
        <v>76</v>
      </c>
      <c r="B76" s="25">
        <v>970</v>
      </c>
      <c r="C76" s="25">
        <v>0</v>
      </c>
      <c r="D76" s="25">
        <v>0</v>
      </c>
      <c r="E76" s="25">
        <v>0</v>
      </c>
      <c r="F76" s="25">
        <v>0</v>
      </c>
      <c r="G76" s="26">
        <v>970</v>
      </c>
      <c r="H76" s="8"/>
      <c r="I76" s="8"/>
      <c r="J76" s="8"/>
    </row>
    <row r="77" spans="1:10" ht="15.75">
      <c r="A77" s="23" t="s">
        <v>77</v>
      </c>
      <c r="B77" s="27">
        <v>970</v>
      </c>
      <c r="C77" s="28">
        <v>0</v>
      </c>
      <c r="D77" s="28">
        <v>0</v>
      </c>
      <c r="E77" s="28">
        <v>0</v>
      </c>
      <c r="F77" s="28">
        <v>0</v>
      </c>
      <c r="G77" s="29">
        <v>970</v>
      </c>
      <c r="H77" s="8"/>
      <c r="I77" s="8"/>
      <c r="J77" s="8"/>
    </row>
    <row r="78" spans="1:10">
      <c r="A78" s="22" t="s">
        <v>12</v>
      </c>
      <c r="B78" s="33"/>
      <c r="C78" s="34"/>
      <c r="D78" s="34"/>
      <c r="E78" s="34"/>
      <c r="F78" s="34"/>
      <c r="G78" s="35"/>
      <c r="H78" s="8"/>
      <c r="I78" s="8"/>
      <c r="J78" s="8"/>
    </row>
    <row r="79" spans="1:10">
      <c r="A79" s="4" t="s">
        <v>78</v>
      </c>
      <c r="B79" s="25">
        <v>0</v>
      </c>
      <c r="C79" s="25">
        <v>450</v>
      </c>
      <c r="D79" s="25">
        <v>0</v>
      </c>
      <c r="E79" s="25">
        <v>0</v>
      </c>
      <c r="F79" s="25">
        <v>0</v>
      </c>
      <c r="G79" s="26">
        <v>450</v>
      </c>
      <c r="H79" s="8"/>
      <c r="I79" s="8"/>
      <c r="J79" s="8"/>
    </row>
    <row r="80" spans="1:10">
      <c r="A80" s="4" t="s">
        <v>79</v>
      </c>
      <c r="B80" s="25">
        <v>0</v>
      </c>
      <c r="C80" s="25">
        <v>250</v>
      </c>
      <c r="D80" s="25">
        <v>0</v>
      </c>
      <c r="E80" s="25">
        <v>0</v>
      </c>
      <c r="F80" s="25">
        <v>0</v>
      </c>
      <c r="G80" s="26">
        <v>250</v>
      </c>
      <c r="H80" s="8"/>
      <c r="I80" s="8"/>
      <c r="J80" s="8"/>
    </row>
    <row r="81" spans="1:10">
      <c r="A81" s="4" t="s">
        <v>80</v>
      </c>
      <c r="B81" s="25">
        <v>0</v>
      </c>
      <c r="C81" s="25">
        <v>100</v>
      </c>
      <c r="D81" s="25">
        <v>0</v>
      </c>
      <c r="E81" s="25">
        <v>0</v>
      </c>
      <c r="F81" s="25">
        <v>500</v>
      </c>
      <c r="G81" s="26">
        <v>600</v>
      </c>
      <c r="H81" s="8"/>
      <c r="I81" s="8"/>
      <c r="J81" s="8"/>
    </row>
    <row r="82" spans="1:10">
      <c r="A82" s="4" t="s">
        <v>81</v>
      </c>
      <c r="B82" s="25">
        <v>0</v>
      </c>
      <c r="C82" s="25">
        <v>1666</v>
      </c>
      <c r="D82" s="25">
        <v>0</v>
      </c>
      <c r="E82" s="25">
        <v>0</v>
      </c>
      <c r="F82" s="25">
        <v>1290</v>
      </c>
      <c r="G82" s="26">
        <v>2956</v>
      </c>
      <c r="H82" s="8"/>
      <c r="I82" s="8"/>
      <c r="J82" s="8"/>
    </row>
    <row r="83" spans="1:10">
      <c r="A83" s="4" t="s">
        <v>82</v>
      </c>
      <c r="B83" s="25">
        <v>0</v>
      </c>
      <c r="C83" s="25">
        <v>500</v>
      </c>
      <c r="D83" s="25">
        <v>0</v>
      </c>
      <c r="E83" s="25">
        <v>0</v>
      </c>
      <c r="F83" s="25">
        <v>760</v>
      </c>
      <c r="G83" s="26">
        <v>1260</v>
      </c>
      <c r="H83" s="8"/>
      <c r="I83" s="8"/>
      <c r="J83" s="8"/>
    </row>
    <row r="84" spans="1:10">
      <c r="A84" s="4" t="s">
        <v>83</v>
      </c>
      <c r="B84" s="25">
        <v>0</v>
      </c>
      <c r="C84" s="25">
        <v>800</v>
      </c>
      <c r="D84" s="25">
        <v>0</v>
      </c>
      <c r="E84" s="25">
        <v>0</v>
      </c>
      <c r="F84" s="25">
        <v>1700</v>
      </c>
      <c r="G84" s="26">
        <v>2500</v>
      </c>
      <c r="H84" s="8"/>
      <c r="I84" s="8"/>
      <c r="J84" s="8"/>
    </row>
    <row r="85" spans="1:10">
      <c r="A85" s="4" t="s">
        <v>84</v>
      </c>
      <c r="B85" s="25">
        <v>0</v>
      </c>
      <c r="C85" s="25">
        <v>600</v>
      </c>
      <c r="D85" s="25">
        <v>0</v>
      </c>
      <c r="E85" s="25">
        <v>0</v>
      </c>
      <c r="F85" s="25">
        <v>0</v>
      </c>
      <c r="G85" s="26">
        <v>600</v>
      </c>
      <c r="H85" s="8"/>
      <c r="I85" s="8"/>
      <c r="J85" s="8"/>
    </row>
    <row r="86" spans="1:10">
      <c r="A86" s="4" t="s">
        <v>85</v>
      </c>
      <c r="B86" s="25">
        <v>0</v>
      </c>
      <c r="C86" s="25">
        <v>100</v>
      </c>
      <c r="D86" s="25">
        <v>0</v>
      </c>
      <c r="E86" s="25">
        <v>0</v>
      </c>
      <c r="F86" s="25">
        <v>100</v>
      </c>
      <c r="G86" s="26">
        <v>200</v>
      </c>
      <c r="H86" s="8"/>
      <c r="I86" s="8"/>
      <c r="J86" s="8"/>
    </row>
    <row r="87" spans="1:10">
      <c r="A87" s="4" t="s">
        <v>86</v>
      </c>
      <c r="B87" s="25">
        <v>1180</v>
      </c>
      <c r="C87" s="25">
        <v>820</v>
      </c>
      <c r="D87" s="25">
        <v>0</v>
      </c>
      <c r="E87" s="25">
        <v>0</v>
      </c>
      <c r="F87" s="25">
        <v>0</v>
      </c>
      <c r="G87" s="26">
        <v>2000</v>
      </c>
      <c r="H87" s="8"/>
      <c r="I87" s="8"/>
      <c r="J87" s="8"/>
    </row>
    <row r="88" spans="1:10">
      <c r="A88" s="4" t="s">
        <v>87</v>
      </c>
      <c r="B88" s="25">
        <v>0</v>
      </c>
      <c r="C88" s="25">
        <v>500</v>
      </c>
      <c r="D88" s="25">
        <v>0</v>
      </c>
      <c r="E88" s="25">
        <v>0</v>
      </c>
      <c r="F88" s="25">
        <v>1500</v>
      </c>
      <c r="G88" s="26">
        <v>2000</v>
      </c>
      <c r="H88" s="8"/>
      <c r="I88" s="8"/>
      <c r="J88" s="8"/>
    </row>
    <row r="89" spans="1:10">
      <c r="A89" s="4" t="s">
        <v>88</v>
      </c>
      <c r="B89" s="25">
        <v>5570</v>
      </c>
      <c r="C89" s="25">
        <v>2680</v>
      </c>
      <c r="D89" s="25">
        <v>0</v>
      </c>
      <c r="E89" s="25">
        <v>0</v>
      </c>
      <c r="F89" s="25">
        <v>0</v>
      </c>
      <c r="G89" s="26">
        <v>8250</v>
      </c>
      <c r="H89" s="8"/>
      <c r="I89" s="8"/>
      <c r="J89" s="8"/>
    </row>
    <row r="90" spans="1:10">
      <c r="A90" s="4" t="s">
        <v>89</v>
      </c>
      <c r="B90" s="25">
        <v>1010</v>
      </c>
      <c r="C90" s="25">
        <v>490</v>
      </c>
      <c r="D90" s="25">
        <v>0</v>
      </c>
      <c r="E90" s="25">
        <v>0</v>
      </c>
      <c r="F90" s="25">
        <v>0</v>
      </c>
      <c r="G90" s="26">
        <v>1500</v>
      </c>
      <c r="H90" s="8"/>
      <c r="I90" s="8"/>
      <c r="J90" s="8"/>
    </row>
    <row r="91" spans="1:10">
      <c r="A91" s="4" t="s">
        <v>90</v>
      </c>
      <c r="B91" s="25">
        <v>200</v>
      </c>
      <c r="C91" s="25">
        <v>100</v>
      </c>
      <c r="D91" s="25">
        <v>0</v>
      </c>
      <c r="E91" s="25">
        <v>0</v>
      </c>
      <c r="F91" s="25">
        <v>0</v>
      </c>
      <c r="G91" s="26">
        <v>300</v>
      </c>
      <c r="H91" s="8"/>
      <c r="I91" s="8"/>
      <c r="J91" s="8"/>
    </row>
    <row r="92" spans="1:10">
      <c r="A92" s="4" t="s">
        <v>91</v>
      </c>
      <c r="B92" s="25">
        <v>270</v>
      </c>
      <c r="C92" s="25">
        <v>130</v>
      </c>
      <c r="D92" s="25">
        <v>0</v>
      </c>
      <c r="E92" s="25">
        <v>0</v>
      </c>
      <c r="F92" s="25">
        <v>0</v>
      </c>
      <c r="G92" s="26">
        <v>400</v>
      </c>
      <c r="H92" s="8"/>
      <c r="I92" s="8"/>
      <c r="J92" s="8"/>
    </row>
    <row r="93" spans="1:10">
      <c r="A93" s="4" t="s">
        <v>92</v>
      </c>
      <c r="B93" s="25">
        <v>24</v>
      </c>
      <c r="C93" s="25">
        <v>94</v>
      </c>
      <c r="D93" s="25">
        <v>0</v>
      </c>
      <c r="E93" s="25">
        <v>0</v>
      </c>
      <c r="F93" s="25">
        <v>0</v>
      </c>
      <c r="G93" s="26">
        <v>118</v>
      </c>
      <c r="H93" s="8"/>
      <c r="I93" s="8"/>
      <c r="J93" s="8"/>
    </row>
    <row r="94" spans="1:10">
      <c r="A94" s="4" t="s">
        <v>93</v>
      </c>
      <c r="B94" s="25">
        <v>17</v>
      </c>
      <c r="C94" s="25">
        <v>55</v>
      </c>
      <c r="D94" s="25">
        <v>0</v>
      </c>
      <c r="E94" s="25">
        <v>0</v>
      </c>
      <c r="F94" s="25">
        <v>0</v>
      </c>
      <c r="G94" s="26">
        <v>72</v>
      </c>
      <c r="H94" s="8"/>
      <c r="I94" s="8"/>
      <c r="J94" s="8"/>
    </row>
    <row r="95" spans="1:10">
      <c r="A95" s="4" t="s">
        <v>94</v>
      </c>
      <c r="B95" s="25">
        <v>67</v>
      </c>
      <c r="C95" s="25">
        <v>33</v>
      </c>
      <c r="D95" s="25">
        <v>0</v>
      </c>
      <c r="E95" s="25">
        <v>0</v>
      </c>
      <c r="F95" s="25">
        <v>0</v>
      </c>
      <c r="G95" s="26">
        <v>100</v>
      </c>
      <c r="H95" s="8"/>
      <c r="I95" s="8"/>
      <c r="J95" s="8"/>
    </row>
    <row r="96" spans="1:10">
      <c r="A96" s="4" t="s">
        <v>95</v>
      </c>
      <c r="B96" s="25">
        <v>169</v>
      </c>
      <c r="C96" s="25">
        <v>81</v>
      </c>
      <c r="D96" s="25">
        <v>0</v>
      </c>
      <c r="E96" s="25">
        <v>0</v>
      </c>
      <c r="F96" s="25">
        <v>0</v>
      </c>
      <c r="G96" s="26">
        <v>250</v>
      </c>
      <c r="H96" s="8"/>
      <c r="I96" s="8"/>
      <c r="J96" s="8"/>
    </row>
    <row r="97" spans="1:10">
      <c r="A97" s="4" t="s">
        <v>96</v>
      </c>
      <c r="B97" s="25">
        <v>67</v>
      </c>
      <c r="C97" s="25">
        <v>33</v>
      </c>
      <c r="D97" s="25">
        <v>0</v>
      </c>
      <c r="E97" s="25">
        <v>0</v>
      </c>
      <c r="F97" s="25">
        <v>0</v>
      </c>
      <c r="G97" s="26">
        <v>100</v>
      </c>
      <c r="H97" s="8"/>
      <c r="I97" s="8"/>
      <c r="J97" s="8"/>
    </row>
    <row r="98" spans="1:10">
      <c r="A98" s="4" t="s">
        <v>97</v>
      </c>
      <c r="B98" s="25">
        <v>34</v>
      </c>
      <c r="C98" s="25">
        <v>16</v>
      </c>
      <c r="D98" s="25">
        <v>0</v>
      </c>
      <c r="E98" s="25">
        <v>0</v>
      </c>
      <c r="F98" s="25">
        <v>0</v>
      </c>
      <c r="G98" s="26">
        <v>50</v>
      </c>
      <c r="H98" s="8"/>
      <c r="I98" s="8"/>
      <c r="J98" s="8"/>
    </row>
    <row r="99" spans="1:10" ht="15.75">
      <c r="A99" s="23" t="s">
        <v>23</v>
      </c>
      <c r="B99" s="27">
        <v>8608</v>
      </c>
      <c r="C99" s="28">
        <v>9498</v>
      </c>
      <c r="D99" s="28">
        <v>0</v>
      </c>
      <c r="E99" s="28">
        <v>0</v>
      </c>
      <c r="F99" s="28">
        <v>5850</v>
      </c>
      <c r="G99" s="29">
        <v>23956</v>
      </c>
      <c r="H99" s="8"/>
      <c r="I99" s="8"/>
      <c r="J99" s="8"/>
    </row>
    <row r="100" spans="1:10">
      <c r="A100" s="13" t="s">
        <v>98</v>
      </c>
      <c r="B100" s="30">
        <v>9578</v>
      </c>
      <c r="C100" s="31">
        <v>11070</v>
      </c>
      <c r="D100" s="31">
        <v>0</v>
      </c>
      <c r="E100" s="31">
        <v>703</v>
      </c>
      <c r="F100" s="31">
        <v>7660</v>
      </c>
      <c r="G100" s="32">
        <v>29011</v>
      </c>
      <c r="H100" s="8"/>
      <c r="I100" s="8"/>
      <c r="J100" s="8"/>
    </row>
    <row r="101" spans="1:10">
      <c r="A101" s="13" t="s">
        <v>99</v>
      </c>
      <c r="B101" s="30"/>
      <c r="C101" s="31"/>
      <c r="D101" s="31"/>
      <c r="E101" s="31"/>
      <c r="F101" s="31"/>
      <c r="G101" s="32"/>
      <c r="H101" s="8"/>
      <c r="I101" s="8"/>
      <c r="J101" s="8"/>
    </row>
    <row r="102" spans="1:10">
      <c r="A102" s="22" t="s">
        <v>26</v>
      </c>
      <c r="B102" s="33"/>
      <c r="C102" s="34"/>
      <c r="D102" s="34"/>
      <c r="E102" s="34"/>
      <c r="F102" s="34"/>
      <c r="G102" s="35"/>
      <c r="H102" s="8"/>
      <c r="I102" s="8"/>
      <c r="J102" s="8"/>
    </row>
    <row r="103" spans="1:10">
      <c r="A103" s="4" t="s">
        <v>100</v>
      </c>
      <c r="B103" s="25">
        <v>0</v>
      </c>
      <c r="C103" s="25">
        <v>1407</v>
      </c>
      <c r="D103" s="25">
        <v>0</v>
      </c>
      <c r="E103" s="25">
        <v>1968</v>
      </c>
      <c r="F103" s="25">
        <v>1425</v>
      </c>
      <c r="G103" s="26">
        <v>4800</v>
      </c>
      <c r="H103" s="8"/>
      <c r="I103" s="8"/>
      <c r="J103" s="8"/>
    </row>
    <row r="104" spans="1:10">
      <c r="A104" s="4" t="s">
        <v>101</v>
      </c>
      <c r="B104" s="25">
        <v>0</v>
      </c>
      <c r="C104" s="25">
        <v>10</v>
      </c>
      <c r="D104" s="25">
        <v>0</v>
      </c>
      <c r="E104" s="25">
        <v>50</v>
      </c>
      <c r="F104" s="25">
        <v>40</v>
      </c>
      <c r="G104" s="26">
        <v>100</v>
      </c>
      <c r="H104" s="8"/>
      <c r="I104" s="8"/>
      <c r="J104" s="8"/>
    </row>
    <row r="105" spans="1:10">
      <c r="A105" s="4" t="s">
        <v>102</v>
      </c>
      <c r="B105" s="25">
        <v>0</v>
      </c>
      <c r="C105" s="25">
        <v>450</v>
      </c>
      <c r="D105" s="25">
        <v>0</v>
      </c>
      <c r="E105" s="25">
        <v>0</v>
      </c>
      <c r="F105" s="25">
        <v>9050</v>
      </c>
      <c r="G105" s="26">
        <v>9500</v>
      </c>
      <c r="H105" s="8"/>
      <c r="I105" s="8"/>
      <c r="J105" s="8"/>
    </row>
    <row r="106" spans="1:10">
      <c r="A106" s="4" t="s">
        <v>103</v>
      </c>
      <c r="B106" s="25">
        <v>0</v>
      </c>
      <c r="C106" s="25">
        <v>0</v>
      </c>
      <c r="D106" s="25">
        <v>0</v>
      </c>
      <c r="E106" s="25">
        <v>7156</v>
      </c>
      <c r="F106" s="25">
        <v>0</v>
      </c>
      <c r="G106" s="26">
        <v>7156</v>
      </c>
      <c r="H106" s="8"/>
      <c r="I106" s="8"/>
      <c r="J106" s="8"/>
    </row>
    <row r="107" spans="1:10">
      <c r="A107" s="4" t="s">
        <v>104</v>
      </c>
      <c r="B107" s="25">
        <v>0</v>
      </c>
      <c r="C107" s="25">
        <v>0</v>
      </c>
      <c r="D107" s="25">
        <v>0</v>
      </c>
      <c r="E107" s="25">
        <v>2914</v>
      </c>
      <c r="F107" s="25">
        <v>0</v>
      </c>
      <c r="G107" s="26">
        <v>2914</v>
      </c>
      <c r="H107" s="8"/>
      <c r="I107" s="8"/>
      <c r="J107" s="8"/>
    </row>
    <row r="108" spans="1:10">
      <c r="A108" s="4" t="s">
        <v>105</v>
      </c>
      <c r="B108" s="25">
        <v>0</v>
      </c>
      <c r="C108" s="25">
        <v>0</v>
      </c>
      <c r="D108" s="25">
        <v>0</v>
      </c>
      <c r="E108" s="25">
        <v>1500</v>
      </c>
      <c r="F108" s="25">
        <v>0</v>
      </c>
      <c r="G108" s="26">
        <v>1500</v>
      </c>
      <c r="H108" s="8"/>
      <c r="I108" s="8"/>
      <c r="J108" s="8"/>
    </row>
    <row r="109" spans="1:10">
      <c r="A109" s="4" t="s">
        <v>106</v>
      </c>
      <c r="B109" s="25">
        <v>0</v>
      </c>
      <c r="C109" s="25">
        <v>143</v>
      </c>
      <c r="D109" s="25">
        <v>0</v>
      </c>
      <c r="E109" s="25">
        <v>143</v>
      </c>
      <c r="F109" s="25">
        <v>0</v>
      </c>
      <c r="G109" s="26">
        <v>286</v>
      </c>
      <c r="H109" s="8"/>
      <c r="I109" s="8"/>
      <c r="J109" s="8"/>
    </row>
    <row r="110" spans="1:10" ht="15.75">
      <c r="A110" s="23" t="s">
        <v>35</v>
      </c>
      <c r="B110" s="27">
        <v>0</v>
      </c>
      <c r="C110" s="28">
        <v>2010</v>
      </c>
      <c r="D110" s="28">
        <v>0</v>
      </c>
      <c r="E110" s="28">
        <v>13731</v>
      </c>
      <c r="F110" s="28">
        <v>10515</v>
      </c>
      <c r="G110" s="29">
        <v>26256</v>
      </c>
      <c r="H110" s="8"/>
      <c r="I110" s="8"/>
      <c r="J110" s="8"/>
    </row>
    <row r="111" spans="1:10">
      <c r="A111" s="22" t="s">
        <v>70</v>
      </c>
      <c r="B111" s="33"/>
      <c r="C111" s="34"/>
      <c r="D111" s="34"/>
      <c r="E111" s="34"/>
      <c r="F111" s="34"/>
      <c r="G111" s="35"/>
      <c r="H111" s="8"/>
      <c r="I111" s="8"/>
      <c r="J111" s="8"/>
    </row>
    <row r="112" spans="1:10">
      <c r="A112" s="4" t="s">
        <v>107</v>
      </c>
      <c r="B112" s="25">
        <v>0</v>
      </c>
      <c r="C112" s="25">
        <v>200</v>
      </c>
      <c r="D112" s="25">
        <v>0</v>
      </c>
      <c r="E112" s="25">
        <v>0</v>
      </c>
      <c r="F112" s="25">
        <v>0</v>
      </c>
      <c r="G112" s="26">
        <v>200</v>
      </c>
      <c r="H112" s="8"/>
      <c r="I112" s="8"/>
      <c r="J112" s="8"/>
    </row>
    <row r="113" spans="1:10" ht="15.75">
      <c r="A113" s="23" t="s">
        <v>74</v>
      </c>
      <c r="B113" s="27">
        <v>0</v>
      </c>
      <c r="C113" s="28">
        <v>200</v>
      </c>
      <c r="D113" s="28">
        <v>0</v>
      </c>
      <c r="E113" s="28">
        <v>0</v>
      </c>
      <c r="F113" s="28">
        <v>0</v>
      </c>
      <c r="G113" s="29">
        <v>200</v>
      </c>
      <c r="H113" s="8"/>
      <c r="I113" s="8"/>
      <c r="J113" s="8"/>
    </row>
    <row r="114" spans="1:10">
      <c r="A114" s="22" t="s">
        <v>75</v>
      </c>
      <c r="B114" s="33"/>
      <c r="C114" s="34"/>
      <c r="D114" s="34"/>
      <c r="E114" s="34"/>
      <c r="F114" s="34"/>
      <c r="G114" s="35"/>
      <c r="H114" s="8"/>
      <c r="I114" s="8"/>
      <c r="J114" s="8"/>
    </row>
    <row r="115" spans="1:10">
      <c r="A115" s="4" t="s">
        <v>108</v>
      </c>
      <c r="B115" s="25">
        <v>0</v>
      </c>
      <c r="C115" s="25">
        <v>1000</v>
      </c>
      <c r="D115" s="25">
        <v>0</v>
      </c>
      <c r="E115" s="25">
        <v>0</v>
      </c>
      <c r="F115" s="25">
        <v>0</v>
      </c>
      <c r="G115" s="26">
        <v>1000</v>
      </c>
      <c r="H115" s="8"/>
      <c r="I115" s="8"/>
      <c r="J115" s="8"/>
    </row>
    <row r="116" spans="1:10" ht="15.75">
      <c r="A116" s="23" t="s">
        <v>77</v>
      </c>
      <c r="B116" s="27">
        <v>0</v>
      </c>
      <c r="C116" s="28">
        <v>1000</v>
      </c>
      <c r="D116" s="28">
        <v>0</v>
      </c>
      <c r="E116" s="28">
        <v>0</v>
      </c>
      <c r="F116" s="28">
        <v>0</v>
      </c>
      <c r="G116" s="29">
        <v>1000</v>
      </c>
      <c r="H116" s="8"/>
      <c r="I116" s="8"/>
      <c r="J116" s="8"/>
    </row>
    <row r="117" spans="1:10">
      <c r="A117" s="22" t="s">
        <v>12</v>
      </c>
      <c r="B117" s="33"/>
      <c r="C117" s="34"/>
      <c r="D117" s="34"/>
      <c r="E117" s="34"/>
      <c r="F117" s="34"/>
      <c r="G117" s="35"/>
      <c r="H117" s="8"/>
      <c r="I117" s="8"/>
      <c r="J117" s="8"/>
    </row>
    <row r="118" spans="1:10">
      <c r="A118" s="4" t="s">
        <v>109</v>
      </c>
      <c r="B118" s="25">
        <v>0</v>
      </c>
      <c r="C118" s="25">
        <v>900</v>
      </c>
      <c r="D118" s="25">
        <v>0</v>
      </c>
      <c r="E118" s="25">
        <v>0</v>
      </c>
      <c r="F118" s="25">
        <v>0</v>
      </c>
      <c r="G118" s="26">
        <v>900</v>
      </c>
      <c r="H118" s="8"/>
      <c r="I118" s="8"/>
      <c r="J118" s="8"/>
    </row>
    <row r="119" spans="1:10">
      <c r="A119" s="4" t="s">
        <v>110</v>
      </c>
      <c r="B119" s="25">
        <v>0</v>
      </c>
      <c r="C119" s="25">
        <v>0</v>
      </c>
      <c r="D119" s="25">
        <v>0</v>
      </c>
      <c r="E119" s="25">
        <v>45</v>
      </c>
      <c r="F119" s="25">
        <v>0</v>
      </c>
      <c r="G119" s="26">
        <v>45</v>
      </c>
      <c r="H119" s="8"/>
      <c r="I119" s="8"/>
      <c r="J119" s="8"/>
    </row>
    <row r="120" spans="1:10">
      <c r="A120" s="4" t="s">
        <v>111</v>
      </c>
      <c r="B120" s="25">
        <v>0</v>
      </c>
      <c r="C120" s="25">
        <v>50</v>
      </c>
      <c r="D120" s="25">
        <v>0</v>
      </c>
      <c r="E120" s="25">
        <v>48</v>
      </c>
      <c r="F120" s="25">
        <v>200</v>
      </c>
      <c r="G120" s="26">
        <v>298</v>
      </c>
      <c r="H120" s="8"/>
      <c r="I120" s="8"/>
      <c r="J120" s="8"/>
    </row>
    <row r="121" spans="1:10">
      <c r="A121" s="4" t="s">
        <v>112</v>
      </c>
      <c r="B121" s="25">
        <v>0</v>
      </c>
      <c r="C121" s="25">
        <v>240</v>
      </c>
      <c r="D121" s="25">
        <v>0</v>
      </c>
      <c r="E121" s="25">
        <v>0</v>
      </c>
      <c r="F121" s="25">
        <v>0</v>
      </c>
      <c r="G121" s="26">
        <v>240</v>
      </c>
      <c r="H121" s="8"/>
      <c r="I121" s="8"/>
      <c r="J121" s="8"/>
    </row>
    <row r="122" spans="1:10">
      <c r="A122" s="4" t="s">
        <v>113</v>
      </c>
      <c r="B122" s="25">
        <v>0</v>
      </c>
      <c r="C122" s="25">
        <v>250</v>
      </c>
      <c r="D122" s="25">
        <v>0</v>
      </c>
      <c r="E122" s="25">
        <v>0</v>
      </c>
      <c r="F122" s="25">
        <v>0</v>
      </c>
      <c r="G122" s="26">
        <v>250</v>
      </c>
      <c r="H122" s="8"/>
      <c r="I122" s="8"/>
      <c r="J122" s="8"/>
    </row>
    <row r="123" spans="1:10">
      <c r="A123" s="4" t="s">
        <v>114</v>
      </c>
      <c r="B123" s="25">
        <v>0</v>
      </c>
      <c r="C123" s="25">
        <v>2000</v>
      </c>
      <c r="D123" s="25">
        <v>0</v>
      </c>
      <c r="E123" s="25">
        <v>0</v>
      </c>
      <c r="F123" s="25">
        <v>10000</v>
      </c>
      <c r="G123" s="26">
        <v>12000</v>
      </c>
      <c r="H123" s="8"/>
      <c r="I123" s="8"/>
      <c r="J123" s="8"/>
    </row>
    <row r="124" spans="1:10">
      <c r="A124" s="4" t="s">
        <v>115</v>
      </c>
      <c r="B124" s="25">
        <v>0</v>
      </c>
      <c r="C124" s="25">
        <v>205</v>
      </c>
      <c r="D124" s="25">
        <v>0</v>
      </c>
      <c r="E124" s="25">
        <v>0</v>
      </c>
      <c r="F124" s="25">
        <v>0</v>
      </c>
      <c r="G124" s="26">
        <v>205</v>
      </c>
      <c r="H124" s="8"/>
      <c r="I124" s="8"/>
      <c r="J124" s="8"/>
    </row>
    <row r="125" spans="1:10">
      <c r="A125" s="4" t="s">
        <v>116</v>
      </c>
      <c r="B125" s="25">
        <v>0</v>
      </c>
      <c r="C125" s="25">
        <v>500</v>
      </c>
      <c r="D125" s="25">
        <v>0</v>
      </c>
      <c r="E125" s="25">
        <v>0</v>
      </c>
      <c r="F125" s="25">
        <v>0</v>
      </c>
      <c r="G125" s="26">
        <v>500</v>
      </c>
      <c r="H125" s="8"/>
      <c r="I125" s="8"/>
      <c r="J125" s="8"/>
    </row>
    <row r="126" spans="1:10">
      <c r="A126" s="4" t="s">
        <v>117</v>
      </c>
      <c r="B126" s="25">
        <v>0</v>
      </c>
      <c r="C126" s="25">
        <v>435</v>
      </c>
      <c r="D126" s="25">
        <v>0</v>
      </c>
      <c r="E126" s="25">
        <v>0</v>
      </c>
      <c r="F126" s="25">
        <v>0</v>
      </c>
      <c r="G126" s="26">
        <v>435</v>
      </c>
      <c r="H126" s="8"/>
      <c r="I126" s="8"/>
      <c r="J126" s="8"/>
    </row>
    <row r="127" spans="1:10">
      <c r="A127" s="4" t="s">
        <v>118</v>
      </c>
      <c r="B127" s="25">
        <v>0</v>
      </c>
      <c r="C127" s="25">
        <v>1000</v>
      </c>
      <c r="D127" s="25">
        <v>0</v>
      </c>
      <c r="E127" s="25">
        <v>0</v>
      </c>
      <c r="F127" s="25">
        <v>0</v>
      </c>
      <c r="G127" s="26">
        <v>1000</v>
      </c>
      <c r="H127" s="8"/>
      <c r="I127" s="8"/>
      <c r="J127" s="8"/>
    </row>
    <row r="128" spans="1:10">
      <c r="A128" s="4" t="s">
        <v>119</v>
      </c>
      <c r="B128" s="25">
        <v>0</v>
      </c>
      <c r="C128" s="25">
        <v>800</v>
      </c>
      <c r="D128" s="25">
        <v>0</v>
      </c>
      <c r="E128" s="25">
        <v>0</v>
      </c>
      <c r="F128" s="25">
        <v>0</v>
      </c>
      <c r="G128" s="26">
        <v>800</v>
      </c>
      <c r="H128" s="8"/>
      <c r="I128" s="8"/>
      <c r="J128" s="8"/>
    </row>
    <row r="129" spans="1:10">
      <c r="A129" s="4" t="s">
        <v>120</v>
      </c>
      <c r="B129" s="25">
        <v>0</v>
      </c>
      <c r="C129" s="25">
        <v>2250</v>
      </c>
      <c r="D129" s="25">
        <v>0</v>
      </c>
      <c r="E129" s="25">
        <v>0</v>
      </c>
      <c r="F129" s="25">
        <v>0</v>
      </c>
      <c r="G129" s="26">
        <v>2250</v>
      </c>
      <c r="H129" s="8"/>
      <c r="I129" s="8"/>
      <c r="J129" s="8"/>
    </row>
    <row r="130" spans="1:10">
      <c r="A130" s="4" t="s">
        <v>121</v>
      </c>
      <c r="B130" s="25">
        <v>0</v>
      </c>
      <c r="C130" s="25">
        <v>18045</v>
      </c>
      <c r="D130" s="25">
        <v>0</v>
      </c>
      <c r="E130" s="25">
        <v>0</v>
      </c>
      <c r="F130" s="25">
        <v>0</v>
      </c>
      <c r="G130" s="26">
        <v>18045</v>
      </c>
      <c r="H130" s="8"/>
      <c r="I130" s="8"/>
      <c r="J130" s="8"/>
    </row>
    <row r="131" spans="1:10">
      <c r="A131" s="4" t="s">
        <v>122</v>
      </c>
      <c r="B131" s="25">
        <v>0</v>
      </c>
      <c r="C131" s="25">
        <v>3444</v>
      </c>
      <c r="D131" s="25">
        <v>0</v>
      </c>
      <c r="E131" s="25">
        <v>0</v>
      </c>
      <c r="F131" s="25">
        <v>0</v>
      </c>
      <c r="G131" s="26">
        <v>3444</v>
      </c>
      <c r="H131" s="8"/>
      <c r="I131" s="8"/>
      <c r="J131" s="8"/>
    </row>
    <row r="132" spans="1:10">
      <c r="A132" s="4" t="s">
        <v>123</v>
      </c>
      <c r="B132" s="25">
        <v>0</v>
      </c>
      <c r="C132" s="25">
        <v>2225</v>
      </c>
      <c r="D132" s="25">
        <v>0</v>
      </c>
      <c r="E132" s="25">
        <v>0</v>
      </c>
      <c r="F132" s="25">
        <v>0</v>
      </c>
      <c r="G132" s="26">
        <v>2225</v>
      </c>
      <c r="H132" s="8"/>
      <c r="I132" s="8"/>
      <c r="J132" s="8"/>
    </row>
    <row r="133" spans="1:10">
      <c r="A133" s="4" t="s">
        <v>124</v>
      </c>
      <c r="B133" s="25">
        <v>0</v>
      </c>
      <c r="C133" s="25">
        <v>500</v>
      </c>
      <c r="D133" s="25">
        <v>0</v>
      </c>
      <c r="E133" s="25">
        <v>0</v>
      </c>
      <c r="F133" s="25">
        <v>0</v>
      </c>
      <c r="G133" s="26">
        <v>500</v>
      </c>
      <c r="H133" s="8"/>
      <c r="I133" s="8"/>
      <c r="J133" s="8"/>
    </row>
    <row r="134" spans="1:10">
      <c r="A134" s="4" t="s">
        <v>125</v>
      </c>
      <c r="B134" s="25">
        <v>340</v>
      </c>
      <c r="C134" s="25">
        <v>160</v>
      </c>
      <c r="D134" s="25">
        <v>0</v>
      </c>
      <c r="E134" s="25">
        <v>0</v>
      </c>
      <c r="F134" s="25">
        <v>0</v>
      </c>
      <c r="G134" s="26">
        <v>500</v>
      </c>
      <c r="H134" s="8"/>
      <c r="I134" s="8"/>
      <c r="J134" s="8"/>
    </row>
    <row r="135" spans="1:10">
      <c r="A135" s="4" t="s">
        <v>126</v>
      </c>
      <c r="B135" s="25">
        <v>0</v>
      </c>
      <c r="C135" s="25">
        <v>1740</v>
      </c>
      <c r="D135" s="25">
        <v>0</v>
      </c>
      <c r="E135" s="25">
        <v>260</v>
      </c>
      <c r="F135" s="25">
        <v>0</v>
      </c>
      <c r="G135" s="26">
        <v>2000</v>
      </c>
      <c r="H135" s="8"/>
      <c r="I135" s="8"/>
      <c r="J135" s="8"/>
    </row>
    <row r="136" spans="1:10">
      <c r="A136" s="4" t="s">
        <v>127</v>
      </c>
      <c r="B136" s="25">
        <v>0</v>
      </c>
      <c r="C136" s="25">
        <v>56</v>
      </c>
      <c r="D136" s="25">
        <v>0</v>
      </c>
      <c r="E136" s="25">
        <v>4</v>
      </c>
      <c r="F136" s="25">
        <v>0</v>
      </c>
      <c r="G136" s="26">
        <v>60</v>
      </c>
      <c r="H136" s="8"/>
      <c r="I136" s="8"/>
      <c r="J136" s="8"/>
    </row>
    <row r="137" spans="1:10">
      <c r="A137" s="4" t="s">
        <v>128</v>
      </c>
      <c r="B137" s="25">
        <v>340</v>
      </c>
      <c r="C137" s="25">
        <v>160</v>
      </c>
      <c r="D137" s="25">
        <v>0</v>
      </c>
      <c r="E137" s="25">
        <v>0</v>
      </c>
      <c r="F137" s="25">
        <v>0</v>
      </c>
      <c r="G137" s="26">
        <v>500</v>
      </c>
      <c r="H137" s="8"/>
      <c r="I137" s="8"/>
      <c r="J137" s="8"/>
    </row>
    <row r="138" spans="1:10">
      <c r="A138" s="4" t="s">
        <v>129</v>
      </c>
      <c r="B138" s="25">
        <v>1030</v>
      </c>
      <c r="C138" s="25">
        <v>570</v>
      </c>
      <c r="D138" s="25">
        <v>0</v>
      </c>
      <c r="E138" s="25">
        <v>0</v>
      </c>
      <c r="F138" s="25">
        <v>0</v>
      </c>
      <c r="G138" s="26">
        <v>1600</v>
      </c>
      <c r="H138" s="8"/>
      <c r="I138" s="8"/>
      <c r="J138" s="8"/>
    </row>
    <row r="139" spans="1:10">
      <c r="A139" s="4" t="s">
        <v>130</v>
      </c>
      <c r="B139" s="25">
        <v>170</v>
      </c>
      <c r="C139" s="25">
        <v>80</v>
      </c>
      <c r="D139" s="25">
        <v>0</v>
      </c>
      <c r="E139" s="25">
        <v>0</v>
      </c>
      <c r="F139" s="25">
        <v>0</v>
      </c>
      <c r="G139" s="26">
        <v>250</v>
      </c>
      <c r="H139" s="8"/>
      <c r="I139" s="8"/>
      <c r="J139" s="8"/>
    </row>
    <row r="140" spans="1:10">
      <c r="A140" s="4" t="s">
        <v>131</v>
      </c>
      <c r="B140" s="25">
        <v>1760</v>
      </c>
      <c r="C140" s="25">
        <v>840</v>
      </c>
      <c r="D140" s="25">
        <v>0</v>
      </c>
      <c r="E140" s="25">
        <v>0</v>
      </c>
      <c r="F140" s="25">
        <v>0</v>
      </c>
      <c r="G140" s="26">
        <v>2600</v>
      </c>
      <c r="H140" s="8"/>
      <c r="I140" s="8"/>
      <c r="J140" s="8"/>
    </row>
    <row r="141" spans="1:10">
      <c r="A141" s="4" t="s">
        <v>132</v>
      </c>
      <c r="B141" s="25">
        <v>1180</v>
      </c>
      <c r="C141" s="25">
        <v>570</v>
      </c>
      <c r="D141" s="25">
        <v>0</v>
      </c>
      <c r="E141" s="25">
        <v>0</v>
      </c>
      <c r="F141" s="25">
        <v>0</v>
      </c>
      <c r="G141" s="26">
        <v>1750</v>
      </c>
      <c r="H141" s="8"/>
      <c r="I141" s="8"/>
      <c r="J141" s="8"/>
    </row>
    <row r="142" spans="1:10">
      <c r="A142" s="4" t="s">
        <v>133</v>
      </c>
      <c r="B142" s="25">
        <v>2160</v>
      </c>
      <c r="C142" s="25">
        <v>1040</v>
      </c>
      <c r="D142" s="25">
        <v>0</v>
      </c>
      <c r="E142" s="25">
        <v>0</v>
      </c>
      <c r="F142" s="25">
        <v>0</v>
      </c>
      <c r="G142" s="26">
        <v>3200</v>
      </c>
      <c r="H142" s="8"/>
      <c r="I142" s="8"/>
      <c r="J142" s="8"/>
    </row>
    <row r="143" spans="1:10">
      <c r="A143" s="4" t="s">
        <v>134</v>
      </c>
      <c r="B143" s="25">
        <v>675</v>
      </c>
      <c r="C143" s="25">
        <v>325</v>
      </c>
      <c r="D143" s="25">
        <v>0</v>
      </c>
      <c r="E143" s="25">
        <v>0</v>
      </c>
      <c r="F143" s="25">
        <v>0</v>
      </c>
      <c r="G143" s="26">
        <v>1000</v>
      </c>
      <c r="H143" s="8"/>
      <c r="I143" s="8"/>
      <c r="J143" s="8"/>
    </row>
    <row r="144" spans="1:10">
      <c r="A144" s="4" t="s">
        <v>135</v>
      </c>
      <c r="B144" s="25">
        <v>844</v>
      </c>
      <c r="C144" s="25">
        <v>406</v>
      </c>
      <c r="D144" s="25">
        <v>0</v>
      </c>
      <c r="E144" s="25">
        <v>0</v>
      </c>
      <c r="F144" s="25">
        <v>0</v>
      </c>
      <c r="G144" s="26">
        <v>1250</v>
      </c>
      <c r="H144" s="8"/>
      <c r="I144" s="8"/>
      <c r="J144" s="8"/>
    </row>
    <row r="145" spans="1:10">
      <c r="A145" s="4" t="s">
        <v>136</v>
      </c>
      <c r="B145" s="25">
        <v>13500</v>
      </c>
      <c r="C145" s="25">
        <v>6500</v>
      </c>
      <c r="D145" s="25">
        <v>0</v>
      </c>
      <c r="E145" s="25">
        <v>0</v>
      </c>
      <c r="F145" s="25">
        <v>0</v>
      </c>
      <c r="G145" s="26">
        <v>20000</v>
      </c>
      <c r="H145" s="8"/>
      <c r="I145" s="8"/>
      <c r="J145" s="8"/>
    </row>
    <row r="146" spans="1:10" ht="15.75">
      <c r="A146" s="23" t="s">
        <v>23</v>
      </c>
      <c r="B146" s="27">
        <v>21999</v>
      </c>
      <c r="C146" s="28">
        <v>45291</v>
      </c>
      <c r="D146" s="28">
        <v>0</v>
      </c>
      <c r="E146" s="28">
        <v>357</v>
      </c>
      <c r="F146" s="28">
        <v>10200</v>
      </c>
      <c r="G146" s="29">
        <v>77847</v>
      </c>
      <c r="H146" s="8"/>
      <c r="I146" s="8"/>
      <c r="J146" s="8"/>
    </row>
    <row r="147" spans="1:10">
      <c r="A147" s="13" t="s">
        <v>137</v>
      </c>
      <c r="B147" s="30">
        <v>21999</v>
      </c>
      <c r="C147" s="31">
        <v>48501</v>
      </c>
      <c r="D147" s="31">
        <v>0</v>
      </c>
      <c r="E147" s="31">
        <v>14088</v>
      </c>
      <c r="F147" s="31">
        <v>20715</v>
      </c>
      <c r="G147" s="32">
        <v>105303</v>
      </c>
      <c r="H147" s="8"/>
      <c r="I147" s="8"/>
      <c r="J147" s="8"/>
    </row>
    <row r="148" spans="1:10" ht="15.75">
      <c r="A148" s="5" t="s">
        <v>10</v>
      </c>
      <c r="B148" s="36">
        <f>B147+B100+B68+B21</f>
        <v>43280</v>
      </c>
      <c r="C148" s="36">
        <f t="shared" ref="C148:G148" si="2">C147+C100+C68+C21</f>
        <v>105776</v>
      </c>
      <c r="D148" s="36">
        <f t="shared" si="2"/>
        <v>0</v>
      </c>
      <c r="E148" s="36">
        <f t="shared" si="2"/>
        <v>21468</v>
      </c>
      <c r="F148" s="36">
        <f t="shared" si="2"/>
        <v>34300</v>
      </c>
      <c r="G148" s="36">
        <f t="shared" si="2"/>
        <v>204824</v>
      </c>
      <c r="H148" s="8"/>
      <c r="I148" s="8"/>
      <c r="J148" s="8"/>
    </row>
    <row r="149" spans="1:10">
      <c r="C149" s="24"/>
      <c r="D149" s="24"/>
      <c r="E149" s="24"/>
      <c r="F149" s="24"/>
      <c r="G149" s="24"/>
      <c r="H149" s="24"/>
      <c r="I149" s="8"/>
      <c r="J149" s="8"/>
    </row>
    <row r="150" spans="1:10">
      <c r="C150" s="24"/>
      <c r="D150" s="24"/>
      <c r="E150" s="24"/>
      <c r="F150" s="24"/>
      <c r="G150" s="24"/>
      <c r="H150" s="24"/>
      <c r="I150" s="8"/>
      <c r="J150" s="8"/>
    </row>
    <row r="151" spans="1:10">
      <c r="C151" s="24"/>
      <c r="D151" s="24"/>
      <c r="E151" s="24"/>
      <c r="F151" s="24"/>
      <c r="G151" s="24"/>
      <c r="H151" s="24"/>
      <c r="I151" s="8"/>
      <c r="J151" s="8"/>
    </row>
    <row r="152" spans="1:10">
      <c r="C152" s="24"/>
      <c r="D152" s="24"/>
      <c r="E152" s="24"/>
      <c r="F152" s="24"/>
      <c r="G152" s="24"/>
      <c r="H152" s="24"/>
      <c r="I152" s="8"/>
      <c r="J152" s="8"/>
    </row>
    <row r="153" spans="1:10">
      <c r="C153" s="24"/>
      <c r="D153" s="24"/>
      <c r="E153" s="24"/>
      <c r="F153" s="24"/>
      <c r="G153" s="24"/>
      <c r="H153" s="24"/>
      <c r="I153" s="8"/>
      <c r="J153" s="8"/>
    </row>
    <row r="154" spans="1:10">
      <c r="C154" s="24"/>
      <c r="D154" s="24"/>
      <c r="E154" s="24"/>
      <c r="F154" s="24"/>
      <c r="G154" s="24"/>
      <c r="H154" s="24"/>
      <c r="I154" s="8"/>
      <c r="J154" s="8"/>
    </row>
    <row r="155" spans="1:10">
      <c r="C155" s="24"/>
      <c r="D155" s="24"/>
      <c r="E155" s="24"/>
      <c r="F155" s="24"/>
      <c r="G155" s="24"/>
      <c r="H155" s="24"/>
      <c r="I155" s="8"/>
      <c r="J155" s="8"/>
    </row>
    <row r="156" spans="1:10">
      <c r="C156" s="24"/>
      <c r="D156" s="24"/>
      <c r="E156" s="24"/>
      <c r="F156" s="24"/>
      <c r="G156" s="24"/>
      <c r="H156" s="24"/>
      <c r="I156" s="8"/>
      <c r="J156" s="8"/>
    </row>
    <row r="157" spans="1:10">
      <c r="C157" s="24"/>
      <c r="D157" s="24"/>
      <c r="E157" s="24"/>
      <c r="F157" s="24"/>
      <c r="G157" s="24"/>
      <c r="H157" s="24"/>
      <c r="I157" s="8"/>
      <c r="J157" s="8"/>
    </row>
    <row r="158" spans="1:10">
      <c r="C158" s="24"/>
      <c r="D158" s="24"/>
      <c r="E158" s="24"/>
      <c r="F158" s="24"/>
      <c r="G158" s="24"/>
      <c r="H158" s="24"/>
      <c r="I158" s="8"/>
      <c r="J158" s="8"/>
    </row>
    <row r="159" spans="1:10">
      <c r="C159" s="24"/>
      <c r="D159" s="24"/>
      <c r="E159" s="24"/>
      <c r="F159" s="24"/>
      <c r="G159" s="24"/>
      <c r="H159" s="24"/>
      <c r="I159" s="8"/>
      <c r="J159" s="8"/>
    </row>
    <row r="160" spans="1:10">
      <c r="C160" s="24"/>
      <c r="D160" s="24"/>
      <c r="E160" s="24"/>
      <c r="F160" s="24"/>
      <c r="G160" s="24"/>
      <c r="H160" s="24"/>
      <c r="I160" s="8"/>
      <c r="J160" s="8"/>
    </row>
    <row r="161" spans="3:10">
      <c r="C161" s="24"/>
      <c r="D161" s="24"/>
      <c r="E161" s="24"/>
      <c r="F161" s="24"/>
      <c r="G161" s="24"/>
      <c r="H161" s="24"/>
      <c r="I161" s="8"/>
      <c r="J161" s="8"/>
    </row>
    <row r="162" spans="3:10">
      <c r="C162" s="24"/>
      <c r="D162" s="24"/>
      <c r="E162" s="24"/>
      <c r="F162" s="24"/>
      <c r="G162" s="24"/>
      <c r="H162" s="24"/>
      <c r="I162" s="8"/>
      <c r="J162" s="8"/>
    </row>
    <row r="163" spans="3:10">
      <c r="C163" s="24"/>
      <c r="D163" s="24"/>
      <c r="E163" s="24"/>
      <c r="F163" s="24"/>
      <c r="G163" s="24"/>
      <c r="H163" s="24"/>
      <c r="I163" s="8"/>
      <c r="J163" s="8"/>
    </row>
    <row r="164" spans="3:10">
      <c r="C164" s="24"/>
      <c r="D164" s="24"/>
      <c r="E164" s="24"/>
      <c r="F164" s="24"/>
      <c r="G164" s="24"/>
      <c r="H164" s="24"/>
      <c r="I164" s="8"/>
      <c r="J164" s="8"/>
    </row>
    <row r="165" spans="3:10">
      <c r="C165" s="24"/>
      <c r="D165" s="24"/>
      <c r="E165" s="24"/>
      <c r="F165" s="24"/>
      <c r="G165" s="24"/>
      <c r="H165" s="24"/>
      <c r="I165" s="8"/>
      <c r="J165" s="8"/>
    </row>
    <row r="166" spans="3:10">
      <c r="C166" s="24"/>
      <c r="D166" s="24"/>
      <c r="E166" s="24"/>
      <c r="F166" s="24"/>
      <c r="G166" s="24"/>
      <c r="H166" s="24"/>
      <c r="I166" s="8"/>
      <c r="J166" s="8"/>
    </row>
    <row r="167" spans="3:10">
      <c r="C167" s="24"/>
      <c r="D167" s="24"/>
      <c r="E167" s="24"/>
      <c r="F167" s="24"/>
      <c r="G167" s="24"/>
      <c r="H167" s="24"/>
      <c r="I167" s="8"/>
      <c r="J167" s="8"/>
    </row>
    <row r="168" spans="3:10">
      <c r="C168" s="24"/>
      <c r="D168" s="24"/>
      <c r="E168" s="24"/>
      <c r="F168" s="24"/>
      <c r="G168" s="24"/>
      <c r="H168" s="24"/>
      <c r="I168" s="8"/>
      <c r="J168" s="8"/>
    </row>
    <row r="169" spans="3:10">
      <c r="C169" s="24"/>
      <c r="D169" s="24"/>
      <c r="E169" s="24"/>
      <c r="F169" s="24"/>
      <c r="G169" s="24"/>
      <c r="H169" s="24"/>
      <c r="I169" s="8"/>
      <c r="J169" s="8"/>
    </row>
    <row r="170" spans="3:10">
      <c r="C170" s="24"/>
      <c r="D170" s="24"/>
      <c r="E170" s="24"/>
      <c r="F170" s="24"/>
      <c r="G170" s="24"/>
      <c r="H170" s="24"/>
      <c r="I170" s="8"/>
      <c r="J170" s="8"/>
    </row>
    <row r="171" spans="3:10">
      <c r="C171" s="24"/>
      <c r="D171" s="24"/>
      <c r="E171" s="24"/>
      <c r="F171" s="24"/>
      <c r="G171" s="24"/>
      <c r="H171" s="24"/>
      <c r="I171" s="8"/>
      <c r="J171" s="8"/>
    </row>
    <row r="172" spans="3:10">
      <c r="C172" s="24"/>
      <c r="D172" s="24"/>
      <c r="E172" s="24"/>
      <c r="F172" s="24"/>
      <c r="G172" s="24"/>
      <c r="H172" s="24"/>
      <c r="I172" s="8"/>
      <c r="J172" s="8"/>
    </row>
    <row r="173" spans="3:10">
      <c r="C173" s="24"/>
      <c r="D173" s="24"/>
      <c r="E173" s="24"/>
      <c r="F173" s="24"/>
      <c r="G173" s="24"/>
      <c r="H173" s="24"/>
      <c r="I173" s="8"/>
      <c r="J173" s="8"/>
    </row>
    <row r="174" spans="3:10">
      <c r="C174" s="24"/>
      <c r="D174" s="24"/>
      <c r="E174" s="24"/>
      <c r="F174" s="24"/>
      <c r="G174" s="24"/>
      <c r="H174" s="24"/>
      <c r="I174" s="8"/>
      <c r="J174" s="8"/>
    </row>
    <row r="175" spans="3:10">
      <c r="C175" s="24"/>
      <c r="D175" s="24"/>
      <c r="E175" s="24"/>
      <c r="F175" s="24"/>
      <c r="G175" s="24"/>
      <c r="H175" s="24"/>
      <c r="I175" s="8"/>
      <c r="J175" s="8"/>
    </row>
    <row r="176" spans="3:10">
      <c r="C176" s="24"/>
      <c r="D176" s="24"/>
      <c r="E176" s="24"/>
      <c r="F176" s="24"/>
      <c r="G176" s="24"/>
      <c r="H176" s="24"/>
      <c r="I176" s="8"/>
      <c r="J176" s="8"/>
    </row>
    <row r="177" spans="3:10">
      <c r="C177" s="24"/>
      <c r="D177" s="24"/>
      <c r="E177" s="24"/>
      <c r="F177" s="24"/>
      <c r="G177" s="24"/>
      <c r="H177" s="24"/>
      <c r="I177" s="8"/>
      <c r="J177" s="8"/>
    </row>
    <row r="178" spans="3:10">
      <c r="C178" s="24"/>
      <c r="D178" s="24"/>
      <c r="E178" s="24"/>
      <c r="F178" s="24"/>
      <c r="G178" s="24"/>
      <c r="H178" s="24"/>
      <c r="I178" s="8"/>
      <c r="J178" s="8"/>
    </row>
    <row r="179" spans="3:10">
      <c r="C179" s="24"/>
      <c r="D179" s="24"/>
      <c r="E179" s="24"/>
      <c r="F179" s="24"/>
      <c r="G179" s="24"/>
      <c r="H179" s="24"/>
      <c r="I179" s="8"/>
      <c r="J179" s="8"/>
    </row>
    <row r="180" spans="3:10">
      <c r="C180" s="24"/>
      <c r="D180" s="24"/>
      <c r="E180" s="24"/>
      <c r="F180" s="24"/>
      <c r="G180" s="24"/>
      <c r="H180" s="24"/>
      <c r="I180" s="8"/>
      <c r="J180" s="8"/>
    </row>
    <row r="181" spans="3:10">
      <c r="C181" s="24"/>
      <c r="D181" s="24"/>
      <c r="E181" s="24"/>
      <c r="F181" s="24"/>
      <c r="G181" s="24"/>
      <c r="H181" s="24"/>
      <c r="I181" s="8"/>
      <c r="J181" s="8"/>
    </row>
    <row r="182" spans="3:10">
      <c r="C182" s="24"/>
      <c r="D182" s="24"/>
      <c r="E182" s="24"/>
      <c r="F182" s="24"/>
      <c r="G182" s="24"/>
      <c r="H182" s="24"/>
      <c r="I182" s="8"/>
      <c r="J182" s="8"/>
    </row>
    <row r="183" spans="3:10">
      <c r="C183" s="24"/>
      <c r="D183" s="24"/>
      <c r="E183" s="24"/>
      <c r="F183" s="24"/>
      <c r="G183" s="24"/>
      <c r="H183" s="24"/>
      <c r="I183" s="8"/>
      <c r="J183" s="8"/>
    </row>
    <row r="184" spans="3:10">
      <c r="C184" s="24"/>
      <c r="D184" s="24"/>
      <c r="E184" s="24"/>
      <c r="F184" s="24"/>
      <c r="G184" s="24"/>
      <c r="H184" s="24"/>
      <c r="I184" s="8"/>
      <c r="J184" s="8"/>
    </row>
    <row r="185" spans="3:10">
      <c r="C185" s="24"/>
      <c r="D185" s="24"/>
      <c r="E185" s="24"/>
      <c r="F185" s="24"/>
      <c r="G185" s="24"/>
      <c r="H185" s="24"/>
      <c r="I185" s="8"/>
      <c r="J185" s="8"/>
    </row>
    <row r="186" spans="3:10">
      <c r="C186" s="24"/>
      <c r="D186" s="24"/>
      <c r="E186" s="24"/>
      <c r="F186" s="24"/>
      <c r="G186" s="24"/>
      <c r="H186" s="24"/>
      <c r="I186" s="8"/>
      <c r="J186" s="8"/>
    </row>
    <row r="187" spans="3:10">
      <c r="C187" s="24"/>
      <c r="D187" s="24"/>
      <c r="E187" s="24"/>
      <c r="F187" s="24"/>
      <c r="G187" s="24"/>
      <c r="H187" s="24"/>
      <c r="I187" s="8"/>
      <c r="J187" s="8"/>
    </row>
    <row r="188" spans="3:10">
      <c r="C188" s="24"/>
      <c r="D188" s="24"/>
      <c r="E188" s="24"/>
      <c r="F188" s="24"/>
      <c r="G188" s="24"/>
      <c r="H188" s="24"/>
      <c r="I188" s="8"/>
      <c r="J188" s="8"/>
    </row>
    <row r="189" spans="3:10">
      <c r="C189" s="24"/>
      <c r="D189" s="24"/>
      <c r="E189" s="24"/>
      <c r="F189" s="24"/>
      <c r="G189" s="24"/>
      <c r="H189" s="24"/>
      <c r="I189" s="8"/>
      <c r="J189" s="8"/>
    </row>
    <row r="190" spans="3:10">
      <c r="C190" s="24"/>
      <c r="D190" s="24"/>
      <c r="E190" s="24"/>
      <c r="F190" s="24"/>
      <c r="G190" s="24"/>
      <c r="H190" s="24"/>
      <c r="I190" s="8"/>
      <c r="J190" s="8"/>
    </row>
    <row r="191" spans="3:10">
      <c r="C191" s="24"/>
      <c r="D191" s="24"/>
      <c r="E191" s="24"/>
      <c r="F191" s="24"/>
      <c r="G191" s="24"/>
      <c r="H191" s="24"/>
      <c r="I191" s="8"/>
      <c r="J191" s="8"/>
    </row>
    <row r="192" spans="3:10">
      <c r="C192" s="24"/>
      <c r="D192" s="24"/>
      <c r="E192" s="24"/>
      <c r="F192" s="24"/>
      <c r="G192" s="24"/>
      <c r="H192" s="24"/>
      <c r="I192" s="8"/>
      <c r="J192" s="8"/>
    </row>
    <row r="193" spans="3:10">
      <c r="C193" s="24"/>
      <c r="D193" s="24"/>
      <c r="E193" s="24"/>
      <c r="F193" s="24"/>
      <c r="G193" s="24"/>
      <c r="H193" s="24"/>
      <c r="I193" s="8"/>
      <c r="J193" s="8"/>
    </row>
    <row r="194" spans="3:10">
      <c r="C194" s="24"/>
      <c r="D194" s="24"/>
      <c r="E194" s="24"/>
      <c r="F194" s="24"/>
      <c r="G194" s="24"/>
      <c r="H194" s="24"/>
      <c r="I194" s="8"/>
      <c r="J194" s="8"/>
    </row>
    <row r="195" spans="3:10">
      <c r="C195" s="24"/>
      <c r="D195" s="24"/>
      <c r="E195" s="24"/>
      <c r="F195" s="24"/>
      <c r="G195" s="24"/>
      <c r="H195" s="24"/>
      <c r="I195" s="8"/>
      <c r="J195" s="8"/>
    </row>
    <row r="196" spans="3:10">
      <c r="C196" s="24"/>
      <c r="D196" s="24"/>
      <c r="E196" s="24"/>
      <c r="F196" s="24"/>
      <c r="G196" s="24"/>
      <c r="H196" s="24"/>
      <c r="I196" s="8"/>
      <c r="J196" s="8"/>
    </row>
    <row r="197" spans="3:10">
      <c r="C197" s="24"/>
      <c r="D197" s="24"/>
      <c r="E197" s="24"/>
      <c r="F197" s="24"/>
      <c r="G197" s="24"/>
      <c r="H197" s="24"/>
      <c r="I197" s="8"/>
      <c r="J197" s="8"/>
    </row>
    <row r="198" spans="3:10">
      <c r="C198" s="24"/>
      <c r="D198" s="24"/>
      <c r="E198" s="24"/>
      <c r="F198" s="24"/>
      <c r="G198" s="24"/>
      <c r="H198" s="24"/>
      <c r="I198" s="8"/>
      <c r="J198" s="8"/>
    </row>
    <row r="199" spans="3:10">
      <c r="C199" s="24"/>
      <c r="D199" s="24"/>
      <c r="E199" s="24"/>
      <c r="F199" s="24"/>
      <c r="G199" s="24"/>
      <c r="H199" s="24"/>
      <c r="I199" s="8"/>
      <c r="J199" s="8"/>
    </row>
    <row r="200" spans="3:10">
      <c r="C200" s="24"/>
      <c r="D200" s="24"/>
      <c r="E200" s="24"/>
      <c r="F200" s="24"/>
      <c r="G200" s="24"/>
      <c r="H200" s="24"/>
      <c r="I200" s="8"/>
      <c r="J200" s="8"/>
    </row>
    <row r="201" spans="3:10">
      <c r="C201" s="24"/>
      <c r="D201" s="24"/>
      <c r="E201" s="24"/>
      <c r="F201" s="24"/>
      <c r="G201" s="24"/>
      <c r="H201" s="24"/>
      <c r="I201" s="8"/>
      <c r="J201" s="8"/>
    </row>
    <row r="202" spans="3:10">
      <c r="C202" s="24"/>
      <c r="D202" s="24"/>
      <c r="E202" s="24"/>
      <c r="F202" s="24"/>
      <c r="G202" s="24"/>
      <c r="H202" s="24"/>
      <c r="I202" s="8"/>
      <c r="J202" s="8"/>
    </row>
    <row r="203" spans="3:10">
      <c r="C203" s="24"/>
      <c r="D203" s="24"/>
      <c r="E203" s="24"/>
      <c r="F203" s="24"/>
      <c r="G203" s="24"/>
      <c r="H203" s="24"/>
      <c r="I203" s="8"/>
      <c r="J203" s="8"/>
    </row>
    <row r="204" spans="3:10">
      <c r="C204" s="24"/>
      <c r="D204" s="24"/>
      <c r="E204" s="24"/>
      <c r="F204" s="24"/>
      <c r="G204" s="24"/>
      <c r="H204" s="24"/>
      <c r="I204" s="8"/>
      <c r="J204" s="8"/>
    </row>
    <row r="205" spans="3:10">
      <c r="C205" s="24"/>
      <c r="D205" s="24"/>
      <c r="E205" s="24"/>
      <c r="F205" s="24"/>
      <c r="G205" s="24"/>
      <c r="H205" s="24"/>
      <c r="I205" s="8"/>
      <c r="J205" s="8"/>
    </row>
    <row r="206" spans="3:10">
      <c r="C206" s="24"/>
      <c r="D206" s="24"/>
      <c r="E206" s="24"/>
      <c r="F206" s="24"/>
      <c r="G206" s="24"/>
      <c r="H206" s="24"/>
      <c r="I206" s="8"/>
      <c r="J206" s="8"/>
    </row>
    <row r="207" spans="3:10">
      <c r="C207" s="24"/>
      <c r="D207" s="24"/>
      <c r="E207" s="24"/>
      <c r="F207" s="24"/>
      <c r="G207" s="24"/>
      <c r="H207" s="24"/>
      <c r="I207" s="8"/>
      <c r="J207" s="8"/>
    </row>
    <row r="208" spans="3:10">
      <c r="C208" s="24"/>
      <c r="D208" s="24"/>
      <c r="E208" s="24"/>
      <c r="F208" s="24"/>
      <c r="G208" s="24"/>
      <c r="H208" s="24"/>
      <c r="I208" s="8"/>
      <c r="J208" s="8"/>
    </row>
    <row r="209" spans="3:10">
      <c r="C209" s="24"/>
      <c r="D209" s="24"/>
      <c r="E209" s="24"/>
      <c r="F209" s="24"/>
      <c r="G209" s="24"/>
      <c r="H209" s="24"/>
      <c r="I209" s="8"/>
      <c r="J209" s="8"/>
    </row>
    <row r="210" spans="3:10">
      <c r="C210" s="24"/>
      <c r="D210" s="24"/>
      <c r="E210" s="24"/>
      <c r="F210" s="24"/>
      <c r="G210" s="24"/>
      <c r="H210" s="24"/>
      <c r="I210" s="8"/>
      <c r="J210" s="8"/>
    </row>
    <row r="211" spans="3:10">
      <c r="C211" s="24"/>
      <c r="D211" s="24"/>
      <c r="E211" s="24"/>
      <c r="F211" s="24"/>
      <c r="G211" s="24"/>
      <c r="H211" s="24"/>
      <c r="I211" s="8"/>
      <c r="J211" s="8"/>
    </row>
    <row r="212" spans="3:10">
      <c r="C212" s="24"/>
      <c r="D212" s="24"/>
      <c r="E212" s="24"/>
      <c r="F212" s="24"/>
      <c r="G212" s="24"/>
      <c r="H212" s="24"/>
      <c r="I212" s="8"/>
      <c r="J212" s="8"/>
    </row>
    <row r="213" spans="3:10">
      <c r="C213" s="24"/>
      <c r="D213" s="24"/>
      <c r="E213" s="24"/>
      <c r="F213" s="24"/>
      <c r="G213" s="24"/>
      <c r="H213" s="24"/>
      <c r="I213" s="8"/>
      <c r="J213" s="8"/>
    </row>
    <row r="214" spans="3:10">
      <c r="C214" s="24"/>
      <c r="D214" s="24"/>
      <c r="E214" s="24"/>
      <c r="F214" s="24"/>
      <c r="G214" s="24"/>
      <c r="H214" s="24"/>
      <c r="I214" s="8"/>
      <c r="J214" s="8"/>
    </row>
    <row r="215" spans="3:10">
      <c r="C215" s="24"/>
      <c r="D215" s="24"/>
      <c r="E215" s="24"/>
      <c r="F215" s="24"/>
      <c r="G215" s="24"/>
      <c r="H215" s="24"/>
      <c r="I215" s="8"/>
      <c r="J215" s="8"/>
    </row>
    <row r="216" spans="3:10">
      <c r="C216" s="24"/>
      <c r="D216" s="24"/>
      <c r="E216" s="24"/>
      <c r="F216" s="24"/>
      <c r="G216" s="24"/>
      <c r="H216" s="24"/>
      <c r="I216" s="8"/>
      <c r="J216" s="8"/>
    </row>
    <row r="217" spans="3:10">
      <c r="C217" s="24"/>
      <c r="D217" s="24"/>
      <c r="E217" s="24"/>
      <c r="F217" s="24"/>
      <c r="G217" s="24"/>
      <c r="H217" s="24"/>
      <c r="I217" s="8"/>
      <c r="J217" s="8"/>
    </row>
    <row r="218" spans="3:10">
      <c r="C218" s="24"/>
      <c r="D218" s="24"/>
      <c r="E218" s="24"/>
      <c r="F218" s="24"/>
      <c r="G218" s="24"/>
      <c r="H218" s="24"/>
      <c r="I218" s="8"/>
      <c r="J218" s="8"/>
    </row>
    <row r="219" spans="3:10">
      <c r="C219" s="24"/>
      <c r="D219" s="24"/>
      <c r="E219" s="24"/>
      <c r="F219" s="24"/>
      <c r="G219" s="24"/>
      <c r="H219" s="24"/>
      <c r="I219" s="8"/>
      <c r="J219" s="8"/>
    </row>
    <row r="220" spans="3:10">
      <c r="C220" s="24"/>
      <c r="D220" s="24"/>
      <c r="E220" s="24"/>
      <c r="F220" s="24"/>
      <c r="G220" s="24"/>
      <c r="H220" s="24"/>
      <c r="I220" s="8"/>
      <c r="J220" s="8"/>
    </row>
    <row r="221" spans="3:10">
      <c r="C221" s="24"/>
      <c r="D221" s="24"/>
      <c r="E221" s="24"/>
      <c r="F221" s="24"/>
      <c r="G221" s="24"/>
      <c r="H221" s="24"/>
      <c r="I221" s="8"/>
      <c r="J221" s="8"/>
    </row>
    <row r="222" spans="3:10">
      <c r="C222" s="24"/>
      <c r="D222" s="24"/>
      <c r="E222" s="24"/>
      <c r="F222" s="24"/>
      <c r="G222" s="24"/>
      <c r="H222" s="24"/>
      <c r="I222" s="8"/>
      <c r="J222" s="8"/>
    </row>
    <row r="223" spans="3:10">
      <c r="C223" s="24"/>
      <c r="D223" s="24"/>
      <c r="E223" s="24"/>
      <c r="F223" s="24"/>
      <c r="G223" s="24"/>
      <c r="H223" s="24"/>
      <c r="I223" s="8"/>
      <c r="J223" s="8"/>
    </row>
    <row r="224" spans="3:10">
      <c r="C224" s="24"/>
      <c r="D224" s="24"/>
      <c r="E224" s="24"/>
      <c r="F224" s="24"/>
      <c r="G224" s="24"/>
      <c r="H224" s="24"/>
      <c r="I224" s="8"/>
      <c r="J224" s="8"/>
    </row>
    <row r="225" spans="3:10">
      <c r="C225" s="24"/>
      <c r="D225" s="24"/>
      <c r="E225" s="24"/>
      <c r="F225" s="24"/>
      <c r="G225" s="24"/>
      <c r="H225" s="24"/>
      <c r="I225" s="8"/>
      <c r="J225" s="8"/>
    </row>
    <row r="226" spans="3:10">
      <c r="C226" s="24"/>
      <c r="D226" s="24"/>
      <c r="E226" s="24"/>
      <c r="F226" s="24"/>
      <c r="G226" s="24"/>
      <c r="H226" s="24"/>
      <c r="I226" s="8"/>
      <c r="J226" s="8"/>
    </row>
    <row r="227" spans="3:10">
      <c r="C227" s="24"/>
      <c r="D227" s="24"/>
      <c r="E227" s="24"/>
      <c r="F227" s="24"/>
      <c r="G227" s="24"/>
      <c r="H227" s="24"/>
      <c r="I227" s="8"/>
      <c r="J227" s="8"/>
    </row>
    <row r="228" spans="3:10">
      <c r="C228" s="24"/>
      <c r="D228" s="24"/>
      <c r="E228" s="24"/>
      <c r="F228" s="24"/>
      <c r="G228" s="24"/>
      <c r="H228" s="24"/>
      <c r="I228" s="8"/>
      <c r="J228" s="8"/>
    </row>
    <row r="229" spans="3:10">
      <c r="C229" s="24"/>
      <c r="D229" s="24"/>
      <c r="E229" s="24"/>
      <c r="F229" s="24"/>
      <c r="G229" s="24"/>
      <c r="H229" s="24"/>
      <c r="I229" s="8"/>
      <c r="J229" s="8"/>
    </row>
    <row r="230" spans="3:10">
      <c r="C230" s="24"/>
      <c r="D230" s="24"/>
      <c r="E230" s="24"/>
      <c r="F230" s="24"/>
      <c r="G230" s="24"/>
      <c r="H230" s="24"/>
      <c r="I230" s="8"/>
      <c r="J230" s="8"/>
    </row>
    <row r="231" spans="3:10">
      <c r="C231" s="24"/>
      <c r="D231" s="24"/>
      <c r="E231" s="24"/>
      <c r="F231" s="24"/>
      <c r="G231" s="24"/>
      <c r="H231" s="24"/>
      <c r="I231" s="8"/>
      <c r="J231" s="8"/>
    </row>
    <row r="232" spans="3:10">
      <c r="C232" s="24"/>
      <c r="D232" s="24"/>
      <c r="E232" s="24"/>
      <c r="F232" s="24"/>
      <c r="G232" s="24"/>
      <c r="H232" s="24"/>
      <c r="I232" s="8"/>
      <c r="J232" s="8"/>
    </row>
    <row r="233" spans="3:10">
      <c r="C233" s="24"/>
      <c r="D233" s="24"/>
      <c r="E233" s="24"/>
      <c r="F233" s="24"/>
      <c r="G233" s="24"/>
      <c r="H233" s="24"/>
      <c r="I233" s="8"/>
      <c r="J233" s="8"/>
    </row>
    <row r="234" spans="3:10">
      <c r="C234" s="24"/>
      <c r="D234" s="24"/>
      <c r="E234" s="24"/>
      <c r="F234" s="24"/>
      <c r="G234" s="24"/>
      <c r="H234" s="24"/>
      <c r="I234" s="8"/>
      <c r="J234" s="8"/>
    </row>
    <row r="235" spans="3:10">
      <c r="C235" s="24"/>
      <c r="D235" s="24"/>
      <c r="E235" s="24"/>
      <c r="F235" s="24"/>
      <c r="G235" s="24"/>
      <c r="H235" s="24"/>
      <c r="I235" s="8"/>
      <c r="J235" s="8"/>
    </row>
    <row r="236" spans="3:10">
      <c r="C236" s="24"/>
      <c r="D236" s="24"/>
      <c r="E236" s="24"/>
      <c r="F236" s="24"/>
      <c r="G236" s="24"/>
      <c r="H236" s="24"/>
      <c r="I236" s="8"/>
      <c r="J236" s="8"/>
    </row>
    <row r="237" spans="3:10">
      <c r="C237" s="24"/>
      <c r="D237" s="24"/>
      <c r="E237" s="24"/>
      <c r="F237" s="24"/>
      <c r="G237" s="24"/>
      <c r="H237" s="24"/>
      <c r="I237" s="8"/>
      <c r="J237" s="8"/>
    </row>
    <row r="238" spans="3:10">
      <c r="C238" s="24"/>
      <c r="D238" s="24"/>
      <c r="E238" s="24"/>
      <c r="F238" s="24"/>
      <c r="G238" s="24"/>
      <c r="H238" s="24"/>
      <c r="I238" s="8"/>
      <c r="J238" s="8"/>
    </row>
    <row r="239" spans="3:10">
      <c r="C239" s="24"/>
      <c r="D239" s="24"/>
      <c r="E239" s="24"/>
      <c r="F239" s="24"/>
      <c r="G239" s="24"/>
      <c r="H239" s="24"/>
      <c r="I239" s="8"/>
      <c r="J239" s="8"/>
    </row>
    <row r="240" spans="3:10">
      <c r="C240" s="24"/>
      <c r="D240" s="24"/>
      <c r="E240" s="24"/>
      <c r="F240" s="24"/>
      <c r="G240" s="24"/>
      <c r="H240" s="24"/>
      <c r="I240" s="8"/>
      <c r="J240" s="8"/>
    </row>
    <row r="241" spans="3:10">
      <c r="C241" s="24"/>
      <c r="D241" s="24"/>
      <c r="E241" s="24"/>
      <c r="F241" s="24"/>
      <c r="G241" s="24"/>
      <c r="H241" s="24"/>
      <c r="I241" s="8"/>
      <c r="J241" s="8"/>
    </row>
    <row r="242" spans="3:10">
      <c r="C242" s="24"/>
      <c r="D242" s="24"/>
      <c r="E242" s="24"/>
      <c r="F242" s="24"/>
      <c r="G242" s="24"/>
      <c r="H242" s="24"/>
      <c r="I242" s="8"/>
      <c r="J242" s="8"/>
    </row>
    <row r="243" spans="3:10">
      <c r="C243" s="24"/>
      <c r="D243" s="24"/>
      <c r="E243" s="24"/>
      <c r="F243" s="24"/>
      <c r="G243" s="24"/>
      <c r="H243" s="24"/>
      <c r="I243" s="8"/>
      <c r="J243" s="8"/>
    </row>
    <row r="244" spans="3:10">
      <c r="C244" s="24"/>
      <c r="D244" s="24"/>
      <c r="E244" s="24"/>
      <c r="F244" s="24"/>
      <c r="G244" s="24"/>
      <c r="H244" s="24"/>
      <c r="I244" s="8"/>
      <c r="J244" s="8"/>
    </row>
    <row r="245" spans="3:10">
      <c r="C245" s="24"/>
      <c r="D245" s="24"/>
      <c r="E245" s="24"/>
      <c r="F245" s="24"/>
      <c r="G245" s="24"/>
      <c r="H245" s="24"/>
      <c r="I245" s="8"/>
      <c r="J245" s="8"/>
    </row>
    <row r="246" spans="3:10">
      <c r="C246" s="24"/>
      <c r="D246" s="24"/>
      <c r="E246" s="24"/>
      <c r="F246" s="24"/>
      <c r="G246" s="24"/>
      <c r="H246" s="24"/>
      <c r="I246" s="8"/>
      <c r="J246" s="8"/>
    </row>
    <row r="247" spans="3:10">
      <c r="C247" s="24"/>
      <c r="D247" s="24"/>
      <c r="E247" s="24"/>
      <c r="F247" s="24"/>
      <c r="G247" s="24"/>
      <c r="H247" s="24"/>
      <c r="I247" s="8"/>
      <c r="J247" s="8"/>
    </row>
    <row r="248" spans="3:10">
      <c r="C248" s="24"/>
      <c r="D248" s="24"/>
      <c r="E248" s="24"/>
      <c r="F248" s="24"/>
      <c r="G248" s="24"/>
      <c r="H248" s="24"/>
      <c r="I248" s="8"/>
      <c r="J248" s="8"/>
    </row>
    <row r="249" spans="3:10">
      <c r="C249" s="24"/>
      <c r="D249" s="24"/>
      <c r="E249" s="24"/>
      <c r="F249" s="24"/>
      <c r="G249" s="24"/>
      <c r="H249" s="24"/>
      <c r="I249" s="8"/>
      <c r="J249" s="8"/>
    </row>
    <row r="250" spans="3:10">
      <c r="C250" s="24"/>
      <c r="D250" s="24"/>
      <c r="E250" s="24"/>
      <c r="F250" s="24"/>
      <c r="G250" s="24"/>
      <c r="H250" s="24"/>
      <c r="I250" s="8"/>
      <c r="J250" s="8"/>
    </row>
    <row r="251" spans="3:10">
      <c r="C251" s="24"/>
      <c r="D251" s="24"/>
      <c r="E251" s="24"/>
      <c r="F251" s="24"/>
      <c r="G251" s="24"/>
      <c r="H251" s="24"/>
      <c r="I251" s="8"/>
      <c r="J251" s="8"/>
    </row>
    <row r="252" spans="3:10">
      <c r="C252" s="24"/>
      <c r="D252" s="24"/>
      <c r="E252" s="24"/>
      <c r="F252" s="24"/>
      <c r="G252" s="24"/>
      <c r="H252" s="24"/>
      <c r="I252" s="8"/>
      <c r="J252" s="8"/>
    </row>
    <row r="253" spans="3:10">
      <c r="C253" s="24"/>
      <c r="D253" s="24"/>
      <c r="E253" s="24"/>
      <c r="F253" s="24"/>
      <c r="G253" s="24"/>
      <c r="H253" s="24"/>
      <c r="I253" s="8"/>
      <c r="J253" s="8"/>
    </row>
    <row r="254" spans="3:10">
      <c r="C254" s="24"/>
      <c r="D254" s="24"/>
      <c r="E254" s="24"/>
      <c r="F254" s="24"/>
      <c r="G254" s="24"/>
      <c r="H254" s="24"/>
      <c r="I254" s="8"/>
      <c r="J254" s="8"/>
    </row>
    <row r="255" spans="3:10">
      <c r="C255" s="24"/>
      <c r="D255" s="24"/>
      <c r="E255" s="24"/>
      <c r="F255" s="24"/>
      <c r="G255" s="24"/>
      <c r="H255" s="24"/>
      <c r="I255" s="8"/>
      <c r="J255" s="8"/>
    </row>
    <row r="256" spans="3:10">
      <c r="C256" s="24"/>
      <c r="D256" s="24"/>
      <c r="E256" s="24"/>
      <c r="F256" s="24"/>
      <c r="G256" s="24"/>
      <c r="H256" s="24"/>
      <c r="I256" s="8"/>
      <c r="J256" s="8"/>
    </row>
    <row r="257" spans="3:10">
      <c r="C257" s="24"/>
      <c r="D257" s="24"/>
      <c r="E257" s="24"/>
      <c r="F257" s="24"/>
      <c r="G257" s="24"/>
      <c r="H257" s="24"/>
      <c r="I257" s="8"/>
      <c r="J257" s="8"/>
    </row>
    <row r="258" spans="3:10">
      <c r="C258" s="24"/>
      <c r="D258" s="24"/>
      <c r="E258" s="24"/>
      <c r="F258" s="24"/>
      <c r="G258" s="24"/>
      <c r="H258" s="24"/>
      <c r="I258" s="8"/>
      <c r="J258" s="8"/>
    </row>
    <row r="259" spans="3:10">
      <c r="C259" s="24"/>
      <c r="D259" s="24"/>
      <c r="E259" s="24"/>
      <c r="F259" s="24"/>
      <c r="G259" s="24"/>
      <c r="H259" s="24"/>
      <c r="I259" s="8"/>
      <c r="J259" s="8"/>
    </row>
    <row r="260" spans="3:10">
      <c r="C260" s="24"/>
      <c r="D260" s="24"/>
      <c r="E260" s="24"/>
      <c r="F260" s="24"/>
      <c r="G260" s="24"/>
      <c r="H260" s="24"/>
      <c r="I260" s="8"/>
      <c r="J260" s="8"/>
    </row>
    <row r="261" spans="3:10">
      <c r="C261" s="24"/>
      <c r="D261" s="24"/>
      <c r="E261" s="24"/>
      <c r="F261" s="24"/>
      <c r="G261" s="24"/>
      <c r="H261" s="24"/>
      <c r="I261" s="8"/>
      <c r="J261" s="8"/>
    </row>
    <row r="262" spans="3:10">
      <c r="C262" s="24"/>
      <c r="D262" s="24"/>
      <c r="E262" s="24"/>
      <c r="F262" s="24"/>
      <c r="G262" s="24"/>
      <c r="H262" s="24"/>
      <c r="I262" s="8"/>
      <c r="J262" s="8"/>
    </row>
    <row r="263" spans="3:10">
      <c r="C263" s="24"/>
      <c r="D263" s="24"/>
      <c r="E263" s="24"/>
      <c r="F263" s="24"/>
      <c r="G263" s="24"/>
      <c r="H263" s="24"/>
      <c r="I263" s="8"/>
      <c r="J263" s="8"/>
    </row>
    <row r="264" spans="3:10">
      <c r="C264" s="24"/>
      <c r="D264" s="24"/>
      <c r="E264" s="24"/>
      <c r="F264" s="24"/>
      <c r="G264" s="24"/>
      <c r="H264" s="24"/>
      <c r="I264" s="8"/>
      <c r="J264" s="8"/>
    </row>
    <row r="265" spans="3:10">
      <c r="C265" s="24"/>
      <c r="D265" s="24"/>
      <c r="E265" s="24"/>
      <c r="F265" s="24"/>
      <c r="G265" s="24"/>
      <c r="H265" s="24"/>
      <c r="I265" s="8"/>
      <c r="J265" s="8"/>
    </row>
    <row r="266" spans="3:10">
      <c r="C266" s="24"/>
      <c r="D266" s="24"/>
      <c r="E266" s="24"/>
      <c r="F266" s="24"/>
      <c r="G266" s="24"/>
      <c r="H266" s="24"/>
      <c r="I266" s="8"/>
      <c r="J266" s="8"/>
    </row>
    <row r="267" spans="3:10">
      <c r="C267" s="24"/>
      <c r="D267" s="24"/>
      <c r="E267" s="24"/>
      <c r="F267" s="24"/>
      <c r="G267" s="24"/>
      <c r="H267" s="24"/>
      <c r="I267" s="8"/>
      <c r="J267" s="8"/>
    </row>
    <row r="268" spans="3:10">
      <c r="C268" s="24"/>
      <c r="D268" s="24"/>
      <c r="E268" s="24"/>
      <c r="F268" s="24"/>
      <c r="G268" s="24"/>
      <c r="H268" s="24"/>
      <c r="I268" s="8"/>
      <c r="J268" s="8"/>
    </row>
    <row r="269" spans="3:10">
      <c r="C269" s="24"/>
      <c r="D269" s="24"/>
      <c r="E269" s="24"/>
      <c r="F269" s="24"/>
      <c r="G269" s="24"/>
      <c r="H269" s="24"/>
      <c r="I269" s="8"/>
      <c r="J269" s="8"/>
    </row>
    <row r="270" spans="3:10">
      <c r="C270" s="24"/>
      <c r="D270" s="24"/>
      <c r="E270" s="24"/>
      <c r="F270" s="24"/>
      <c r="G270" s="24"/>
      <c r="H270" s="24"/>
      <c r="I270" s="8"/>
      <c r="J270" s="8"/>
    </row>
    <row r="271" spans="3:10">
      <c r="C271" s="24"/>
      <c r="D271" s="24"/>
      <c r="E271" s="24"/>
      <c r="F271" s="24"/>
      <c r="G271" s="24"/>
      <c r="H271" s="24"/>
      <c r="I271" s="8"/>
      <c r="J271" s="8"/>
    </row>
    <row r="272" spans="3:10">
      <c r="C272" s="24"/>
      <c r="D272" s="24"/>
      <c r="E272" s="24"/>
      <c r="F272" s="24"/>
      <c r="G272" s="24"/>
      <c r="H272" s="24"/>
      <c r="I272" s="8"/>
      <c r="J272" s="8"/>
    </row>
    <row r="273" spans="3:10">
      <c r="C273" s="24"/>
      <c r="D273" s="24"/>
      <c r="E273" s="24"/>
      <c r="F273" s="24"/>
      <c r="G273" s="24"/>
      <c r="H273" s="24"/>
      <c r="I273" s="8"/>
      <c r="J273" s="8"/>
    </row>
    <row r="274" spans="3:10">
      <c r="C274" s="24"/>
      <c r="D274" s="24"/>
      <c r="E274" s="24"/>
      <c r="F274" s="24"/>
      <c r="G274" s="24"/>
      <c r="H274" s="24"/>
      <c r="I274" s="8"/>
      <c r="J274" s="8"/>
    </row>
    <row r="275" spans="3:10">
      <c r="C275" s="24"/>
      <c r="D275" s="24"/>
      <c r="E275" s="24"/>
      <c r="F275" s="24"/>
      <c r="G275" s="24"/>
      <c r="H275" s="24"/>
      <c r="I275" s="8"/>
      <c r="J275" s="8"/>
    </row>
    <row r="276" spans="3:10">
      <c r="C276" s="24"/>
      <c r="D276" s="24"/>
      <c r="E276" s="24"/>
      <c r="F276" s="24"/>
      <c r="G276" s="24"/>
      <c r="H276" s="24"/>
      <c r="I276" s="8"/>
      <c r="J276" s="8"/>
    </row>
    <row r="277" spans="3:10">
      <c r="C277" s="24"/>
      <c r="D277" s="24"/>
      <c r="E277" s="24"/>
      <c r="F277" s="24"/>
      <c r="G277" s="24"/>
      <c r="H277" s="24"/>
      <c r="I277" s="8"/>
      <c r="J277" s="8"/>
    </row>
    <row r="278" spans="3:10">
      <c r="C278" s="24"/>
      <c r="D278" s="24"/>
      <c r="E278" s="24"/>
      <c r="F278" s="24"/>
      <c r="G278" s="24"/>
      <c r="H278" s="24"/>
      <c r="I278" s="8"/>
      <c r="J278" s="8"/>
    </row>
    <row r="279" spans="3:10">
      <c r="C279" s="24"/>
      <c r="D279" s="24"/>
      <c r="E279" s="24"/>
      <c r="F279" s="24"/>
      <c r="G279" s="24"/>
      <c r="H279" s="24"/>
      <c r="I279" s="8"/>
      <c r="J279" s="8"/>
    </row>
    <row r="280" spans="3:10">
      <c r="C280" s="24"/>
      <c r="D280" s="24"/>
      <c r="E280" s="24"/>
      <c r="F280" s="24"/>
      <c r="G280" s="24"/>
      <c r="H280" s="24"/>
      <c r="I280" s="8"/>
      <c r="J280" s="8"/>
    </row>
    <row r="281" spans="3:10">
      <c r="C281" s="24"/>
      <c r="D281" s="24"/>
      <c r="E281" s="24"/>
      <c r="F281" s="24"/>
      <c r="G281" s="24"/>
      <c r="H281" s="24"/>
      <c r="I281" s="8"/>
      <c r="J281" s="8"/>
    </row>
    <row r="282" spans="3:10">
      <c r="C282" s="24"/>
      <c r="D282" s="24"/>
      <c r="E282" s="24"/>
      <c r="F282" s="24"/>
      <c r="G282" s="24"/>
      <c r="H282" s="24"/>
      <c r="I282" s="8"/>
      <c r="J282" s="8"/>
    </row>
    <row r="283" spans="3:10">
      <c r="C283" s="24"/>
      <c r="D283" s="24"/>
      <c r="E283" s="24"/>
      <c r="F283" s="24"/>
      <c r="G283" s="24"/>
      <c r="H283" s="24"/>
      <c r="I283" s="8"/>
      <c r="J283" s="8"/>
    </row>
    <row r="284" spans="3:10">
      <c r="C284" s="24"/>
      <c r="D284" s="24"/>
      <c r="E284" s="24"/>
      <c r="F284" s="24"/>
      <c r="G284" s="24"/>
      <c r="H284" s="24"/>
      <c r="I284" s="8"/>
      <c r="J284" s="8"/>
    </row>
    <row r="285" spans="3:10">
      <c r="C285" s="24"/>
      <c r="D285" s="24"/>
      <c r="E285" s="24"/>
      <c r="F285" s="24"/>
      <c r="G285" s="24"/>
      <c r="H285" s="24"/>
      <c r="I285" s="8"/>
      <c r="J285" s="8"/>
    </row>
    <row r="286" spans="3:10">
      <c r="C286" s="24"/>
      <c r="D286" s="24"/>
      <c r="E286" s="24"/>
      <c r="F286" s="24"/>
      <c r="G286" s="24"/>
      <c r="H286" s="24"/>
      <c r="I286" s="8"/>
      <c r="J286" s="8"/>
    </row>
    <row r="287" spans="3:10">
      <c r="C287" s="24"/>
      <c r="D287" s="24"/>
      <c r="E287" s="24"/>
      <c r="F287" s="24"/>
      <c r="G287" s="24"/>
      <c r="H287" s="24"/>
      <c r="I287" s="8"/>
      <c r="J287" s="8"/>
    </row>
    <row r="288" spans="3:10">
      <c r="C288" s="24"/>
      <c r="D288" s="24"/>
      <c r="E288" s="24"/>
      <c r="F288" s="24"/>
      <c r="G288" s="24"/>
      <c r="H288" s="24"/>
      <c r="I288" s="8"/>
      <c r="J288" s="8"/>
    </row>
    <row r="289" spans="3:10">
      <c r="C289" s="24"/>
      <c r="D289" s="24"/>
      <c r="E289" s="24"/>
      <c r="F289" s="24"/>
      <c r="G289" s="24"/>
      <c r="H289" s="24"/>
      <c r="I289" s="8"/>
      <c r="J289" s="8"/>
    </row>
    <row r="290" spans="3:10">
      <c r="C290" s="24"/>
      <c r="D290" s="24"/>
      <c r="E290" s="24"/>
      <c r="F290" s="24"/>
      <c r="G290" s="24"/>
      <c r="H290" s="24"/>
      <c r="I290" s="8"/>
      <c r="J290" s="8"/>
    </row>
    <row r="291" spans="3:10">
      <c r="C291" s="24"/>
      <c r="D291" s="24"/>
      <c r="E291" s="24"/>
      <c r="F291" s="24"/>
      <c r="G291" s="24"/>
      <c r="H291" s="24"/>
      <c r="I291" s="8"/>
      <c r="J291" s="8"/>
    </row>
    <row r="292" spans="3:10">
      <c r="C292" s="24"/>
      <c r="D292" s="24"/>
      <c r="E292" s="24"/>
      <c r="F292" s="24"/>
      <c r="G292" s="24"/>
      <c r="H292" s="24"/>
      <c r="I292" s="8"/>
      <c r="J292" s="8"/>
    </row>
    <row r="293" spans="3:10">
      <c r="C293" s="24"/>
      <c r="D293" s="24"/>
      <c r="E293" s="24"/>
      <c r="F293" s="24"/>
      <c r="G293" s="24"/>
      <c r="H293" s="24"/>
      <c r="I293" s="8"/>
      <c r="J293" s="8"/>
    </row>
    <row r="294" spans="3:10">
      <c r="C294" s="24"/>
      <c r="D294" s="24"/>
      <c r="E294" s="24"/>
      <c r="F294" s="24"/>
      <c r="G294" s="24"/>
      <c r="H294" s="24"/>
      <c r="I294" s="8"/>
      <c r="J294" s="8"/>
    </row>
    <row r="295" spans="3:10">
      <c r="C295" s="24"/>
      <c r="D295" s="24"/>
      <c r="E295" s="24"/>
      <c r="F295" s="24"/>
      <c r="G295" s="24"/>
      <c r="H295" s="24"/>
      <c r="I295" s="8"/>
      <c r="J295" s="8"/>
    </row>
    <row r="296" spans="3:10">
      <c r="C296" s="24"/>
      <c r="D296" s="24"/>
      <c r="E296" s="24"/>
      <c r="F296" s="24"/>
      <c r="G296" s="24"/>
      <c r="H296" s="24"/>
      <c r="I296" s="8"/>
      <c r="J296" s="8"/>
    </row>
    <row r="297" spans="3:10">
      <c r="C297" s="24"/>
      <c r="D297" s="24"/>
      <c r="E297" s="24"/>
      <c r="F297" s="24"/>
      <c r="G297" s="24"/>
      <c r="H297" s="24"/>
      <c r="I297" s="8"/>
      <c r="J297" s="8"/>
    </row>
    <row r="298" spans="3:10">
      <c r="C298" s="24"/>
      <c r="D298" s="24"/>
      <c r="E298" s="24"/>
      <c r="F298" s="24"/>
      <c r="G298" s="24"/>
      <c r="H298" s="24"/>
      <c r="I298" s="8"/>
      <c r="J298" s="8"/>
    </row>
    <row r="299" spans="3:10">
      <c r="C299" s="24"/>
      <c r="D299" s="24"/>
      <c r="E299" s="24"/>
      <c r="F299" s="24"/>
      <c r="G299" s="24"/>
      <c r="H299" s="24"/>
      <c r="I299" s="8"/>
      <c r="J299" s="8"/>
    </row>
    <row r="300" spans="3:10">
      <c r="C300" s="24"/>
      <c r="D300" s="24"/>
      <c r="E300" s="24"/>
      <c r="F300" s="24"/>
      <c r="G300" s="24"/>
      <c r="H300" s="24"/>
      <c r="I300" s="8"/>
      <c r="J300" s="8"/>
    </row>
    <row r="301" spans="3:10">
      <c r="C301" s="24"/>
      <c r="D301" s="24"/>
      <c r="E301" s="24"/>
      <c r="F301" s="24"/>
      <c r="G301" s="24"/>
      <c r="H301" s="24"/>
      <c r="I301" s="8"/>
      <c r="J301" s="8"/>
    </row>
    <row r="302" spans="3:10">
      <c r="C302" s="24"/>
      <c r="D302" s="24"/>
      <c r="E302" s="24"/>
      <c r="F302" s="24"/>
      <c r="G302" s="24"/>
      <c r="H302" s="24"/>
      <c r="I302" s="8"/>
      <c r="J302" s="8"/>
    </row>
    <row r="303" spans="3:10">
      <c r="C303" s="24"/>
      <c r="D303" s="24"/>
      <c r="E303" s="24"/>
      <c r="F303" s="24"/>
      <c r="G303" s="24"/>
      <c r="H303" s="24"/>
      <c r="I303" s="8"/>
      <c r="J303" s="8"/>
    </row>
    <row r="304" spans="3:10">
      <c r="C304" s="24"/>
      <c r="D304" s="24"/>
      <c r="E304" s="24"/>
      <c r="F304" s="24"/>
      <c r="G304" s="24"/>
      <c r="H304" s="24"/>
      <c r="I304" s="8"/>
      <c r="J304" s="8"/>
    </row>
    <row r="305" spans="3:10">
      <c r="C305" s="24"/>
      <c r="D305" s="24"/>
      <c r="E305" s="24"/>
      <c r="F305" s="24"/>
      <c r="G305" s="24"/>
      <c r="H305" s="24"/>
      <c r="I305" s="8"/>
      <c r="J305" s="8"/>
    </row>
    <row r="306" spans="3:10">
      <c r="C306" s="24"/>
      <c r="D306" s="24"/>
      <c r="E306" s="24"/>
      <c r="F306" s="24"/>
      <c r="G306" s="24"/>
      <c r="H306" s="24"/>
      <c r="I306" s="8"/>
      <c r="J306" s="8"/>
    </row>
    <row r="307" spans="3:10">
      <c r="C307" s="24"/>
      <c r="D307" s="24"/>
      <c r="E307" s="24"/>
      <c r="F307" s="24"/>
      <c r="G307" s="24"/>
      <c r="H307" s="24"/>
      <c r="I307" s="8"/>
      <c r="J307" s="8"/>
    </row>
    <row r="308" spans="3:10">
      <c r="C308" s="24"/>
      <c r="D308" s="24"/>
      <c r="E308" s="24"/>
      <c r="F308" s="24"/>
      <c r="G308" s="24"/>
      <c r="H308" s="24"/>
      <c r="I308" s="8"/>
      <c r="J308" s="8"/>
    </row>
    <row r="309" spans="3:10">
      <c r="C309" s="24"/>
      <c r="D309" s="24"/>
      <c r="E309" s="24"/>
      <c r="F309" s="24"/>
      <c r="G309" s="24"/>
      <c r="H309" s="24"/>
      <c r="I309" s="8"/>
      <c r="J309" s="8"/>
    </row>
    <row r="310" spans="3:10">
      <c r="C310" s="24"/>
      <c r="D310" s="24"/>
      <c r="E310" s="24"/>
      <c r="F310" s="24"/>
      <c r="G310" s="24"/>
      <c r="H310" s="24"/>
      <c r="I310" s="8"/>
      <c r="J310" s="8"/>
    </row>
    <row r="311" spans="3:10">
      <c r="C311" s="24"/>
      <c r="D311" s="24"/>
      <c r="E311" s="24"/>
      <c r="F311" s="24"/>
      <c r="G311" s="24"/>
      <c r="H311" s="24"/>
      <c r="I311" s="8"/>
      <c r="J311" s="8"/>
    </row>
    <row r="312" spans="3:10">
      <c r="C312" s="24"/>
      <c r="D312" s="24"/>
      <c r="E312" s="24"/>
      <c r="F312" s="24"/>
      <c r="G312" s="24"/>
      <c r="H312" s="24"/>
      <c r="I312" s="8"/>
      <c r="J312" s="8"/>
    </row>
    <row r="313" spans="3:10">
      <c r="C313" s="24"/>
      <c r="D313" s="24"/>
      <c r="E313" s="24"/>
      <c r="F313" s="24"/>
      <c r="G313" s="24"/>
      <c r="H313" s="24"/>
      <c r="I313" s="8"/>
      <c r="J313" s="8"/>
    </row>
    <row r="314" spans="3:10">
      <c r="C314" s="24"/>
      <c r="D314" s="24"/>
      <c r="E314" s="24"/>
      <c r="F314" s="24"/>
      <c r="G314" s="24"/>
      <c r="H314" s="24"/>
      <c r="I314" s="8"/>
      <c r="J314" s="8"/>
    </row>
    <row r="315" spans="3:10">
      <c r="C315" s="24"/>
      <c r="D315" s="24"/>
      <c r="E315" s="24"/>
      <c r="F315" s="24"/>
      <c r="G315" s="24"/>
      <c r="H315" s="24"/>
      <c r="I315" s="8"/>
      <c r="J315" s="8"/>
    </row>
    <row r="316" spans="3:10">
      <c r="C316" s="24"/>
      <c r="D316" s="24"/>
      <c r="E316" s="24"/>
      <c r="F316" s="24"/>
      <c r="G316" s="24"/>
      <c r="H316" s="24"/>
      <c r="I316" s="8"/>
      <c r="J316" s="8"/>
    </row>
    <row r="317" spans="3:10">
      <c r="C317" s="24"/>
      <c r="D317" s="24"/>
      <c r="E317" s="24"/>
      <c r="F317" s="24"/>
      <c r="G317" s="24"/>
      <c r="H317" s="24"/>
      <c r="I317" s="8"/>
      <c r="J317" s="8"/>
    </row>
    <row r="318" spans="3:10">
      <c r="C318" s="24"/>
      <c r="D318" s="24"/>
      <c r="E318" s="24"/>
      <c r="F318" s="24"/>
      <c r="G318" s="24"/>
      <c r="H318" s="24"/>
      <c r="I318" s="8"/>
      <c r="J318" s="8"/>
    </row>
    <row r="319" spans="3:10">
      <c r="C319" s="24"/>
      <c r="D319" s="24"/>
      <c r="E319" s="24"/>
      <c r="F319" s="24"/>
      <c r="G319" s="24"/>
      <c r="H319" s="24"/>
      <c r="I319" s="8"/>
      <c r="J319" s="8"/>
    </row>
    <row r="320" spans="3:10">
      <c r="C320" s="24"/>
      <c r="D320" s="24"/>
      <c r="E320" s="24"/>
      <c r="F320" s="24"/>
      <c r="G320" s="24"/>
      <c r="H320" s="24"/>
      <c r="I320" s="8"/>
      <c r="J320" s="8"/>
    </row>
    <row r="321" spans="3:10">
      <c r="C321" s="24"/>
      <c r="D321" s="24"/>
      <c r="E321" s="24"/>
      <c r="F321" s="24"/>
      <c r="G321" s="24"/>
      <c r="H321" s="24"/>
      <c r="I321" s="8"/>
      <c r="J321" s="8"/>
    </row>
    <row r="322" spans="3:10">
      <c r="C322" s="24"/>
      <c r="D322" s="24"/>
      <c r="E322" s="24"/>
      <c r="F322" s="24"/>
      <c r="G322" s="24"/>
      <c r="H322" s="24"/>
      <c r="I322" s="8"/>
      <c r="J322" s="8"/>
    </row>
    <row r="323" spans="3:10">
      <c r="C323" s="24"/>
      <c r="D323" s="24"/>
      <c r="E323" s="24"/>
      <c r="F323" s="24"/>
      <c r="G323" s="24"/>
      <c r="H323" s="24"/>
      <c r="I323" s="8"/>
      <c r="J323" s="8"/>
    </row>
    <row r="324" spans="3:10">
      <c r="C324" s="24"/>
      <c r="D324" s="24"/>
      <c r="E324" s="24"/>
      <c r="F324" s="24"/>
      <c r="G324" s="24"/>
      <c r="H324" s="24"/>
      <c r="I324" s="8"/>
      <c r="J324" s="8"/>
    </row>
    <row r="325" spans="3:10">
      <c r="C325" s="24"/>
      <c r="D325" s="24"/>
      <c r="E325" s="24"/>
      <c r="F325" s="24"/>
      <c r="G325" s="24"/>
      <c r="H325" s="24"/>
      <c r="I325" s="8"/>
      <c r="J325" s="8"/>
    </row>
    <row r="326" spans="3:10">
      <c r="C326" s="24"/>
      <c r="D326" s="24"/>
      <c r="E326" s="24"/>
      <c r="F326" s="24"/>
      <c r="G326" s="24"/>
      <c r="H326" s="24"/>
      <c r="I326" s="8"/>
      <c r="J326" s="8"/>
    </row>
    <row r="327" spans="3:10">
      <c r="C327" s="24"/>
      <c r="D327" s="24"/>
      <c r="E327" s="24"/>
      <c r="F327" s="24"/>
      <c r="G327" s="24"/>
      <c r="H327" s="24"/>
      <c r="I327" s="8"/>
      <c r="J327" s="8"/>
    </row>
    <row r="328" spans="3:10">
      <c r="C328" s="24"/>
      <c r="D328" s="24"/>
      <c r="E328" s="24"/>
      <c r="F328" s="24"/>
      <c r="G328" s="24"/>
      <c r="H328" s="24"/>
      <c r="I328" s="8"/>
      <c r="J328" s="8"/>
    </row>
    <row r="329" spans="3:10">
      <c r="C329" s="24"/>
      <c r="D329" s="24"/>
      <c r="E329" s="24"/>
      <c r="F329" s="24"/>
      <c r="G329" s="24"/>
      <c r="H329" s="24"/>
      <c r="I329" s="8"/>
      <c r="J329" s="8"/>
    </row>
    <row r="330" spans="3:10">
      <c r="C330" s="24"/>
      <c r="D330" s="24"/>
      <c r="E330" s="24"/>
      <c r="F330" s="24"/>
      <c r="G330" s="24"/>
      <c r="H330" s="24"/>
      <c r="I330" s="8"/>
      <c r="J330" s="8"/>
    </row>
    <row r="331" spans="3:10">
      <c r="C331" s="24"/>
      <c r="D331" s="24"/>
      <c r="E331" s="24"/>
      <c r="F331" s="24"/>
      <c r="G331" s="24"/>
      <c r="H331" s="24"/>
      <c r="I331" s="8"/>
      <c r="J331" s="8"/>
    </row>
    <row r="332" spans="3:10">
      <c r="C332" s="24"/>
      <c r="D332" s="24"/>
      <c r="E332" s="24"/>
      <c r="F332" s="24"/>
      <c r="G332" s="24"/>
      <c r="H332" s="24"/>
      <c r="I332" s="8"/>
      <c r="J332" s="8"/>
    </row>
    <row r="333" spans="3:10">
      <c r="C333" s="24"/>
      <c r="D333" s="24"/>
      <c r="E333" s="24"/>
      <c r="F333" s="24"/>
      <c r="G333" s="24"/>
      <c r="H333" s="24"/>
      <c r="I333" s="8"/>
      <c r="J333" s="8"/>
    </row>
    <row r="334" spans="3:10">
      <c r="C334" s="24"/>
      <c r="D334" s="24"/>
      <c r="E334" s="24"/>
      <c r="F334" s="24"/>
      <c r="G334" s="24"/>
      <c r="H334" s="24"/>
      <c r="I334" s="8"/>
      <c r="J334" s="8"/>
    </row>
    <row r="335" spans="3:10">
      <c r="C335" s="24"/>
      <c r="D335" s="24"/>
      <c r="E335" s="24"/>
      <c r="F335" s="24"/>
      <c r="G335" s="24"/>
      <c r="H335" s="24"/>
      <c r="I335" s="8"/>
      <c r="J335" s="8"/>
    </row>
    <row r="336" spans="3:10">
      <c r="C336" s="24"/>
      <c r="D336" s="24"/>
      <c r="E336" s="24"/>
      <c r="F336" s="24"/>
      <c r="G336" s="24"/>
      <c r="H336" s="24"/>
      <c r="I336" s="8"/>
      <c r="J336" s="8"/>
    </row>
    <row r="337" spans="3:10">
      <c r="C337" s="24"/>
      <c r="D337" s="24"/>
      <c r="E337" s="24"/>
      <c r="F337" s="24"/>
      <c r="G337" s="24"/>
      <c r="H337" s="24"/>
      <c r="I337" s="8"/>
      <c r="J337" s="8"/>
    </row>
    <row r="338" spans="3:10">
      <c r="C338" s="24"/>
      <c r="D338" s="24"/>
      <c r="E338" s="24"/>
      <c r="F338" s="24"/>
      <c r="G338" s="24"/>
      <c r="H338" s="24"/>
      <c r="I338" s="8"/>
      <c r="J338" s="8"/>
    </row>
    <row r="339" spans="3:10">
      <c r="C339" s="24"/>
      <c r="D339" s="24"/>
      <c r="E339" s="24"/>
      <c r="F339" s="24"/>
      <c r="G339" s="24"/>
      <c r="H339" s="24"/>
      <c r="I339" s="8"/>
      <c r="J339" s="8"/>
    </row>
    <row r="340" spans="3:10">
      <c r="C340" s="24"/>
      <c r="D340" s="24"/>
      <c r="E340" s="24"/>
      <c r="F340" s="24"/>
      <c r="G340" s="24"/>
      <c r="H340" s="24"/>
      <c r="I340" s="8"/>
      <c r="J340" s="8"/>
    </row>
    <row r="341" spans="3:10">
      <c r="C341" s="24"/>
      <c r="D341" s="24"/>
      <c r="E341" s="24"/>
      <c r="F341" s="24"/>
      <c r="G341" s="24"/>
      <c r="H341" s="24"/>
      <c r="I341" s="8"/>
      <c r="J341" s="8"/>
    </row>
    <row r="342" spans="3:10">
      <c r="C342" s="24"/>
      <c r="D342" s="24"/>
      <c r="E342" s="24"/>
      <c r="F342" s="24"/>
      <c r="G342" s="24"/>
      <c r="H342" s="24"/>
      <c r="I342" s="8"/>
      <c r="J342" s="8"/>
    </row>
    <row r="343" spans="3:10">
      <c r="C343" s="24"/>
      <c r="D343" s="24"/>
      <c r="E343" s="24"/>
      <c r="F343" s="24"/>
      <c r="G343" s="24"/>
      <c r="H343" s="24"/>
      <c r="I343" s="8"/>
      <c r="J343" s="8"/>
    </row>
    <row r="344" spans="3:10">
      <c r="C344" s="24"/>
      <c r="D344" s="24"/>
      <c r="E344" s="24"/>
      <c r="F344" s="24"/>
      <c r="G344" s="24"/>
      <c r="H344" s="24"/>
      <c r="I344" s="8"/>
      <c r="J344" s="8"/>
    </row>
    <row r="345" spans="3:10">
      <c r="C345" s="24"/>
      <c r="D345" s="24"/>
      <c r="E345" s="24"/>
      <c r="F345" s="24"/>
      <c r="G345" s="24"/>
      <c r="H345" s="24"/>
      <c r="I345" s="8"/>
      <c r="J345" s="8"/>
    </row>
    <row r="346" spans="3:10">
      <c r="C346" s="24"/>
      <c r="D346" s="24"/>
      <c r="E346" s="24"/>
      <c r="F346" s="24"/>
      <c r="G346" s="24"/>
      <c r="H346" s="24"/>
      <c r="I346" s="8"/>
      <c r="J346" s="8"/>
    </row>
    <row r="347" spans="3:10">
      <c r="C347" s="24"/>
      <c r="D347" s="24"/>
      <c r="E347" s="24"/>
      <c r="F347" s="24"/>
      <c r="G347" s="24"/>
      <c r="H347" s="24"/>
      <c r="I347" s="8"/>
      <c r="J347" s="8"/>
    </row>
    <row r="348" spans="3:10">
      <c r="C348" s="24"/>
      <c r="D348" s="24"/>
      <c r="E348" s="24"/>
      <c r="F348" s="24"/>
      <c r="G348" s="24"/>
      <c r="H348" s="24"/>
      <c r="I348" s="8"/>
      <c r="J348" s="8"/>
    </row>
    <row r="349" spans="3:10">
      <c r="C349" s="24"/>
      <c r="D349" s="24"/>
      <c r="E349" s="24"/>
      <c r="F349" s="24"/>
      <c r="G349" s="24"/>
      <c r="H349" s="24"/>
      <c r="I349" s="8"/>
      <c r="J349" s="8"/>
    </row>
    <row r="350" spans="3:10">
      <c r="C350" s="24"/>
      <c r="D350" s="24"/>
      <c r="E350" s="24"/>
      <c r="F350" s="24"/>
      <c r="G350" s="24"/>
      <c r="H350" s="24"/>
      <c r="I350" s="8"/>
      <c r="J350" s="8"/>
    </row>
    <row r="351" spans="3:10">
      <c r="C351" s="24"/>
      <c r="D351" s="24"/>
      <c r="E351" s="24"/>
      <c r="F351" s="24"/>
      <c r="G351" s="24"/>
      <c r="H351" s="24"/>
      <c r="I351" s="8"/>
      <c r="J351" s="8"/>
    </row>
    <row r="352" spans="3:10">
      <c r="C352" s="24"/>
      <c r="D352" s="24"/>
      <c r="E352" s="24"/>
      <c r="F352" s="24"/>
      <c r="G352" s="24"/>
      <c r="H352" s="24"/>
      <c r="I352" s="8"/>
      <c r="J352" s="8"/>
    </row>
    <row r="353" spans="3:10">
      <c r="C353" s="24"/>
      <c r="D353" s="24"/>
      <c r="E353" s="24"/>
      <c r="F353" s="24"/>
      <c r="G353" s="24"/>
      <c r="H353" s="24"/>
      <c r="I353" s="8"/>
      <c r="J353" s="8"/>
    </row>
    <row r="354" spans="3:10">
      <c r="C354" s="24"/>
      <c r="D354" s="24"/>
      <c r="E354" s="24"/>
      <c r="F354" s="24"/>
      <c r="G354" s="24"/>
      <c r="H354" s="24"/>
      <c r="I354" s="8"/>
      <c r="J354" s="8"/>
    </row>
    <row r="355" spans="3:10">
      <c r="C355" s="24"/>
      <c r="D355" s="24"/>
      <c r="E355" s="24"/>
      <c r="F355" s="24"/>
      <c r="G355" s="24"/>
      <c r="H355" s="24"/>
      <c r="I355" s="8"/>
      <c r="J355" s="8"/>
    </row>
    <row r="356" spans="3:10">
      <c r="C356" s="24"/>
      <c r="D356" s="24"/>
      <c r="E356" s="24"/>
      <c r="F356" s="24"/>
      <c r="G356" s="24"/>
      <c r="H356" s="24"/>
      <c r="I356" s="8"/>
      <c r="J356" s="8"/>
    </row>
    <row r="357" spans="3:10">
      <c r="C357" s="24"/>
      <c r="D357" s="24"/>
      <c r="E357" s="24"/>
      <c r="F357" s="24"/>
      <c r="G357" s="24"/>
      <c r="H357" s="24"/>
      <c r="I357" s="8"/>
      <c r="J357" s="8"/>
    </row>
    <row r="358" spans="3:10">
      <c r="C358" s="24"/>
      <c r="D358" s="24"/>
      <c r="E358" s="24"/>
      <c r="F358" s="24"/>
      <c r="G358" s="24"/>
      <c r="H358" s="24"/>
      <c r="I358" s="8"/>
      <c r="J358" s="8"/>
    </row>
    <row r="359" spans="3:10">
      <c r="C359" s="24"/>
      <c r="D359" s="24"/>
      <c r="E359" s="24"/>
      <c r="F359" s="24"/>
      <c r="G359" s="24"/>
      <c r="H359" s="24"/>
      <c r="I359" s="8"/>
      <c r="J359" s="8"/>
    </row>
    <row r="360" spans="3:10">
      <c r="C360" s="24"/>
      <c r="D360" s="24"/>
      <c r="E360" s="24"/>
      <c r="F360" s="24"/>
      <c r="G360" s="24"/>
      <c r="H360" s="24"/>
      <c r="I360" s="8"/>
      <c r="J360" s="8"/>
    </row>
    <row r="361" spans="3:10">
      <c r="C361" s="24"/>
      <c r="D361" s="24"/>
      <c r="E361" s="24"/>
      <c r="F361" s="24"/>
      <c r="G361" s="24"/>
      <c r="H361" s="24"/>
      <c r="I361" s="8"/>
      <c r="J361" s="8"/>
    </row>
    <row r="362" spans="3:10">
      <c r="C362" s="24"/>
      <c r="D362" s="24"/>
      <c r="E362" s="24"/>
      <c r="F362" s="24"/>
      <c r="G362" s="24"/>
      <c r="H362" s="24"/>
      <c r="I362" s="8"/>
      <c r="J362" s="8"/>
    </row>
    <row r="363" spans="3:10">
      <c r="C363" s="24"/>
      <c r="D363" s="24"/>
      <c r="E363" s="24"/>
      <c r="F363" s="24"/>
      <c r="G363" s="24"/>
      <c r="H363" s="24"/>
      <c r="I363" s="8"/>
      <c r="J363" s="8"/>
    </row>
    <row r="364" spans="3:10">
      <c r="C364" s="24"/>
      <c r="D364" s="24"/>
      <c r="E364" s="24"/>
      <c r="F364" s="24"/>
      <c r="G364" s="24"/>
      <c r="H364" s="24"/>
      <c r="I364" s="8"/>
      <c r="J364" s="8"/>
    </row>
    <row r="365" spans="3:10">
      <c r="C365" s="24"/>
      <c r="D365" s="24"/>
      <c r="E365" s="24"/>
      <c r="F365" s="24"/>
      <c r="G365" s="24"/>
      <c r="H365" s="24"/>
      <c r="I365" s="8"/>
      <c r="J365" s="8"/>
    </row>
    <row r="366" spans="3:10">
      <c r="C366" s="24"/>
      <c r="D366" s="24"/>
      <c r="E366" s="24"/>
      <c r="F366" s="24"/>
      <c r="G366" s="24"/>
      <c r="H366" s="24"/>
      <c r="I366" s="8"/>
      <c r="J366" s="8"/>
    </row>
    <row r="367" spans="3:10">
      <c r="C367" s="24"/>
      <c r="D367" s="24"/>
      <c r="E367" s="24"/>
      <c r="F367" s="24"/>
      <c r="G367" s="24"/>
      <c r="H367" s="24"/>
      <c r="I367" s="8"/>
      <c r="J367" s="8"/>
    </row>
    <row r="368" spans="3:10">
      <c r="C368" s="24"/>
      <c r="D368" s="24"/>
      <c r="E368" s="24"/>
      <c r="F368" s="24"/>
      <c r="G368" s="24"/>
      <c r="H368" s="24"/>
      <c r="I368" s="8"/>
      <c r="J368" s="8"/>
    </row>
    <row r="369" spans="3:10">
      <c r="C369" s="24"/>
      <c r="D369" s="24"/>
      <c r="E369" s="24"/>
      <c r="F369" s="24"/>
      <c r="G369" s="24"/>
      <c r="H369" s="24"/>
      <c r="I369" s="8"/>
      <c r="J369" s="8"/>
    </row>
    <row r="370" spans="3:10">
      <c r="C370" s="24"/>
      <c r="D370" s="24"/>
      <c r="E370" s="24"/>
      <c r="F370" s="24"/>
      <c r="G370" s="24"/>
      <c r="H370" s="24"/>
      <c r="I370" s="8"/>
      <c r="J370" s="8"/>
    </row>
    <row r="371" spans="3:10">
      <c r="C371" s="24"/>
      <c r="D371" s="24"/>
      <c r="E371" s="24"/>
      <c r="F371" s="24"/>
      <c r="G371" s="24"/>
      <c r="H371" s="24"/>
      <c r="I371" s="8"/>
      <c r="J371" s="8"/>
    </row>
    <row r="372" spans="3:10">
      <c r="C372" s="24"/>
      <c r="D372" s="24"/>
      <c r="E372" s="24"/>
      <c r="F372" s="24"/>
      <c r="G372" s="24"/>
      <c r="H372" s="24"/>
      <c r="I372" s="8"/>
      <c r="J372" s="8"/>
    </row>
    <row r="373" spans="3:10">
      <c r="C373" s="24"/>
      <c r="D373" s="24"/>
      <c r="E373" s="24"/>
      <c r="F373" s="24"/>
      <c r="G373" s="24"/>
      <c r="H373" s="24"/>
      <c r="I373" s="8"/>
      <c r="J373" s="8"/>
    </row>
    <row r="374" spans="3:10">
      <c r="C374" s="24"/>
      <c r="D374" s="24"/>
      <c r="E374" s="24"/>
      <c r="F374" s="24"/>
      <c r="G374" s="24"/>
      <c r="H374" s="24"/>
      <c r="I374" s="8"/>
      <c r="J374" s="8"/>
    </row>
    <row r="375" spans="3:10">
      <c r="C375" s="24"/>
      <c r="D375" s="24"/>
      <c r="E375" s="24"/>
      <c r="F375" s="24"/>
      <c r="G375" s="24"/>
      <c r="H375" s="24"/>
      <c r="I375" s="8"/>
      <c r="J375" s="8"/>
    </row>
    <row r="376" spans="3:10">
      <c r="C376" s="24"/>
      <c r="D376" s="24"/>
      <c r="E376" s="24"/>
      <c r="F376" s="24"/>
      <c r="G376" s="24"/>
      <c r="H376" s="24"/>
      <c r="I376" s="8"/>
      <c r="J376" s="8"/>
    </row>
    <row r="377" spans="3:10">
      <c r="C377" s="24"/>
      <c r="D377" s="24"/>
      <c r="E377" s="24"/>
      <c r="F377" s="24"/>
      <c r="G377" s="24"/>
      <c r="H377" s="24"/>
      <c r="I377" s="8"/>
      <c r="J377" s="8"/>
    </row>
    <row r="378" spans="3:10">
      <c r="C378" s="24"/>
      <c r="D378" s="24"/>
      <c r="E378" s="24"/>
      <c r="F378" s="24"/>
      <c r="G378" s="24"/>
      <c r="H378" s="24"/>
      <c r="I378" s="8"/>
      <c r="J378" s="8"/>
    </row>
    <row r="379" spans="3:10">
      <c r="C379" s="24"/>
      <c r="D379" s="24"/>
      <c r="E379" s="24"/>
      <c r="F379" s="24"/>
      <c r="G379" s="24"/>
      <c r="H379" s="24"/>
      <c r="I379" s="8"/>
      <c r="J379" s="8"/>
    </row>
    <row r="380" spans="3:10">
      <c r="C380" s="24"/>
      <c r="D380" s="24"/>
      <c r="E380" s="24"/>
      <c r="F380" s="24"/>
      <c r="G380" s="24"/>
      <c r="H380" s="24"/>
      <c r="I380" s="8"/>
      <c r="J380" s="8"/>
    </row>
    <row r="381" spans="3:10">
      <c r="C381" s="24"/>
      <c r="D381" s="24"/>
      <c r="E381" s="24"/>
      <c r="F381" s="24"/>
      <c r="G381" s="24"/>
      <c r="H381" s="24"/>
      <c r="I381" s="8"/>
      <c r="J381" s="8"/>
    </row>
    <row r="382" spans="3:10">
      <c r="C382" s="24"/>
      <c r="D382" s="24"/>
      <c r="E382" s="24"/>
      <c r="F382" s="24"/>
      <c r="G382" s="24"/>
      <c r="H382" s="24"/>
      <c r="I382" s="8"/>
      <c r="J382" s="8"/>
    </row>
    <row r="383" spans="3:10">
      <c r="C383" s="24"/>
      <c r="D383" s="24"/>
      <c r="E383" s="24"/>
      <c r="F383" s="24"/>
      <c r="G383" s="24"/>
      <c r="H383" s="24"/>
      <c r="I383" s="8"/>
      <c r="J383" s="8"/>
    </row>
    <row r="384" spans="3:10">
      <c r="C384" s="24"/>
      <c r="D384" s="24"/>
      <c r="E384" s="24"/>
      <c r="F384" s="24"/>
      <c r="G384" s="24"/>
      <c r="H384" s="24"/>
      <c r="I384" s="8"/>
      <c r="J384" s="8"/>
    </row>
    <row r="385" spans="3:10">
      <c r="C385" s="24"/>
      <c r="D385" s="24"/>
      <c r="E385" s="24"/>
      <c r="F385" s="24"/>
      <c r="G385" s="24"/>
      <c r="H385" s="24"/>
      <c r="I385" s="8"/>
      <c r="J385" s="8"/>
    </row>
    <row r="386" spans="3:10">
      <c r="C386" s="24"/>
      <c r="D386" s="24"/>
      <c r="E386" s="24"/>
      <c r="F386" s="24"/>
      <c r="G386" s="24"/>
      <c r="H386" s="24"/>
      <c r="I386" s="8"/>
      <c r="J386" s="8"/>
    </row>
    <row r="387" spans="3:10">
      <c r="C387" s="24"/>
      <c r="D387" s="24"/>
      <c r="E387" s="24"/>
      <c r="F387" s="24"/>
      <c r="G387" s="24"/>
      <c r="H387" s="24"/>
      <c r="I387" s="8"/>
      <c r="J387" s="8"/>
    </row>
    <row r="388" spans="3:10">
      <c r="C388" s="24"/>
      <c r="D388" s="24"/>
      <c r="E388" s="24"/>
      <c r="F388" s="24"/>
      <c r="G388" s="24"/>
      <c r="H388" s="24"/>
      <c r="I388" s="8"/>
      <c r="J388" s="8"/>
    </row>
    <row r="389" spans="3:10">
      <c r="C389" s="24"/>
      <c r="D389" s="24"/>
      <c r="E389" s="24"/>
      <c r="F389" s="24"/>
      <c r="G389" s="24"/>
      <c r="H389" s="24"/>
      <c r="I389" s="8"/>
      <c r="J389" s="8"/>
    </row>
    <row r="390" spans="3:10">
      <c r="C390" s="24"/>
      <c r="D390" s="24"/>
      <c r="E390" s="24"/>
      <c r="F390" s="24"/>
      <c r="G390" s="24"/>
      <c r="H390" s="24"/>
      <c r="I390" s="8"/>
      <c r="J390" s="8"/>
    </row>
    <row r="391" spans="3:10">
      <c r="C391" s="24"/>
      <c r="D391" s="24"/>
      <c r="E391" s="24"/>
      <c r="F391" s="24"/>
      <c r="G391" s="24"/>
      <c r="H391" s="24"/>
      <c r="I391" s="8"/>
      <c r="J391" s="8"/>
    </row>
    <row r="392" spans="3:10">
      <c r="C392" s="24"/>
      <c r="D392" s="24"/>
      <c r="E392" s="24"/>
      <c r="F392" s="24"/>
      <c r="G392" s="24"/>
      <c r="H392" s="24"/>
      <c r="I392" s="8"/>
      <c r="J392" s="8"/>
    </row>
    <row r="393" spans="3:10">
      <c r="C393" s="24"/>
      <c r="D393" s="24"/>
      <c r="E393" s="24"/>
      <c r="F393" s="24"/>
      <c r="G393" s="24"/>
      <c r="H393" s="24"/>
      <c r="I393" s="8"/>
      <c r="J393" s="8"/>
    </row>
    <row r="394" spans="3:10">
      <c r="C394" s="24"/>
      <c r="D394" s="24"/>
      <c r="E394" s="24"/>
      <c r="F394" s="24"/>
      <c r="G394" s="24"/>
      <c r="H394" s="24"/>
      <c r="I394" s="8"/>
      <c r="J394" s="8"/>
    </row>
    <row r="395" spans="3:10">
      <c r="C395" s="24"/>
      <c r="D395" s="24"/>
      <c r="E395" s="24"/>
      <c r="F395" s="24"/>
      <c r="G395" s="24"/>
      <c r="H395" s="24"/>
      <c r="I395" s="8"/>
      <c r="J395" s="8"/>
    </row>
    <row r="396" spans="3:10">
      <c r="C396" s="24"/>
      <c r="D396" s="24"/>
      <c r="E396" s="24"/>
      <c r="F396" s="24"/>
      <c r="G396" s="24"/>
      <c r="H396" s="24"/>
      <c r="I396" s="8"/>
      <c r="J396" s="8"/>
    </row>
    <row r="397" spans="3:10">
      <c r="C397" s="24"/>
      <c r="D397" s="24"/>
      <c r="E397" s="24"/>
      <c r="F397" s="24"/>
      <c r="G397" s="24"/>
      <c r="H397" s="24"/>
      <c r="I397" s="8"/>
      <c r="J397" s="8"/>
    </row>
    <row r="398" spans="3:10">
      <c r="C398" s="24"/>
      <c r="D398" s="24"/>
      <c r="E398" s="24"/>
      <c r="F398" s="24"/>
      <c r="G398" s="24"/>
      <c r="H398" s="24"/>
      <c r="I398" s="8"/>
      <c r="J398" s="8"/>
    </row>
    <row r="399" spans="3:10">
      <c r="C399" s="24"/>
      <c r="D399" s="24"/>
      <c r="E399" s="24"/>
      <c r="F399" s="24"/>
      <c r="G399" s="24"/>
      <c r="H399" s="24"/>
      <c r="I399" s="8"/>
      <c r="J399" s="8"/>
    </row>
    <row r="400" spans="3:10">
      <c r="C400" s="24"/>
      <c r="D400" s="24"/>
      <c r="E400" s="24"/>
      <c r="F400" s="24"/>
      <c r="G400" s="24"/>
      <c r="H400" s="24"/>
      <c r="I400" s="8"/>
      <c r="J400" s="8"/>
    </row>
    <row r="401" spans="3:10">
      <c r="C401" s="24"/>
      <c r="D401" s="24"/>
      <c r="E401" s="24"/>
      <c r="F401" s="24"/>
      <c r="G401" s="24"/>
      <c r="H401" s="24"/>
      <c r="I401" s="8"/>
      <c r="J401" s="8"/>
    </row>
    <row r="402" spans="3:10">
      <c r="C402" s="24"/>
      <c r="D402" s="24"/>
      <c r="E402" s="24"/>
      <c r="F402" s="24"/>
      <c r="G402" s="24"/>
      <c r="H402" s="24"/>
      <c r="I402" s="8"/>
      <c r="J402" s="8"/>
    </row>
    <row r="403" spans="3:10">
      <c r="C403" s="24"/>
      <c r="D403" s="24"/>
      <c r="E403" s="24"/>
      <c r="F403" s="24"/>
      <c r="G403" s="24"/>
      <c r="H403" s="24"/>
      <c r="I403" s="8"/>
      <c r="J403" s="8"/>
    </row>
    <row r="404" spans="3:10">
      <c r="C404" s="24"/>
      <c r="D404" s="24"/>
      <c r="E404" s="24"/>
      <c r="F404" s="24"/>
      <c r="G404" s="24"/>
      <c r="H404" s="24"/>
      <c r="I404" s="8"/>
      <c r="J404" s="8"/>
    </row>
    <row r="405" spans="3:10">
      <c r="C405" s="24"/>
      <c r="D405" s="24"/>
      <c r="E405" s="24"/>
      <c r="F405" s="24"/>
      <c r="G405" s="24"/>
      <c r="H405" s="24"/>
      <c r="I405" s="8"/>
      <c r="J405" s="8"/>
    </row>
    <row r="406" spans="3:10">
      <c r="C406" s="24"/>
      <c r="D406" s="24"/>
      <c r="E406" s="24"/>
      <c r="F406" s="24"/>
      <c r="G406" s="24"/>
      <c r="H406" s="24"/>
      <c r="I406" s="8"/>
      <c r="J406" s="8"/>
    </row>
    <row r="407" spans="3:10">
      <c r="C407" s="24"/>
      <c r="D407" s="24"/>
      <c r="E407" s="24"/>
      <c r="F407" s="24"/>
      <c r="G407" s="24"/>
      <c r="H407" s="24"/>
      <c r="I407" s="8"/>
      <c r="J407" s="8"/>
    </row>
    <row r="408" spans="3:10">
      <c r="C408" s="24"/>
      <c r="D408" s="24"/>
      <c r="E408" s="24"/>
      <c r="F408" s="24"/>
      <c r="G408" s="24"/>
      <c r="H408" s="24"/>
      <c r="I408" s="8"/>
      <c r="J408" s="8"/>
    </row>
    <row r="409" spans="3:10">
      <c r="C409" s="24"/>
      <c r="D409" s="24"/>
      <c r="E409" s="24"/>
      <c r="F409" s="24"/>
      <c r="G409" s="24"/>
      <c r="H409" s="24"/>
      <c r="I409" s="8"/>
      <c r="J409" s="8"/>
    </row>
    <row r="410" spans="3:10">
      <c r="C410" s="24"/>
      <c r="D410" s="24"/>
      <c r="E410" s="24"/>
      <c r="F410" s="24"/>
      <c r="G410" s="24"/>
      <c r="H410" s="24"/>
      <c r="I410" s="8"/>
      <c r="J410" s="8"/>
    </row>
    <row r="411" spans="3:10">
      <c r="C411" s="24"/>
      <c r="D411" s="24"/>
      <c r="E411" s="24"/>
      <c r="F411" s="24"/>
      <c r="G411" s="24"/>
      <c r="H411" s="24"/>
      <c r="I411" s="8"/>
      <c r="J411" s="8"/>
    </row>
    <row r="412" spans="3:10">
      <c r="C412" s="24"/>
      <c r="D412" s="24"/>
      <c r="E412" s="24"/>
      <c r="F412" s="24"/>
      <c r="G412" s="24"/>
      <c r="H412" s="24"/>
      <c r="I412" s="8"/>
      <c r="J412" s="8"/>
    </row>
    <row r="413" spans="3:10">
      <c r="C413" s="24"/>
      <c r="D413" s="24"/>
      <c r="E413" s="24"/>
      <c r="F413" s="24"/>
      <c r="G413" s="24"/>
      <c r="H413" s="24"/>
      <c r="I413" s="8"/>
      <c r="J413" s="8"/>
    </row>
    <row r="414" spans="3:10">
      <c r="C414" s="24"/>
      <c r="D414" s="24"/>
      <c r="E414" s="24"/>
      <c r="F414" s="24"/>
      <c r="G414" s="24"/>
      <c r="H414" s="24"/>
      <c r="I414" s="8"/>
      <c r="J414" s="8"/>
    </row>
    <row r="415" spans="3:10">
      <c r="C415" s="24"/>
      <c r="D415" s="24"/>
      <c r="E415" s="24"/>
      <c r="F415" s="24"/>
      <c r="G415" s="24"/>
      <c r="H415" s="24"/>
      <c r="I415" s="8"/>
      <c r="J415" s="8"/>
    </row>
    <row r="416" spans="3:10">
      <c r="C416" s="24"/>
      <c r="D416" s="24"/>
      <c r="E416" s="24"/>
      <c r="F416" s="24"/>
      <c r="G416" s="24"/>
      <c r="H416" s="24"/>
      <c r="I416" s="8"/>
      <c r="J416" s="8"/>
    </row>
    <row r="417" spans="3:10">
      <c r="C417" s="24"/>
      <c r="D417" s="24"/>
      <c r="E417" s="24"/>
      <c r="F417" s="24"/>
      <c r="G417" s="24"/>
      <c r="H417" s="24"/>
      <c r="I417" s="8"/>
      <c r="J417" s="8"/>
    </row>
    <row r="418" spans="3:10">
      <c r="C418" s="24"/>
      <c r="D418" s="24"/>
      <c r="E418" s="24"/>
      <c r="F418" s="24"/>
      <c r="G418" s="24"/>
      <c r="H418" s="24"/>
      <c r="I418" s="8"/>
      <c r="J418" s="8"/>
    </row>
    <row r="419" spans="3:10">
      <c r="C419" s="24"/>
      <c r="D419" s="24"/>
      <c r="E419" s="24"/>
      <c r="F419" s="24"/>
      <c r="G419" s="24"/>
      <c r="H419" s="24"/>
      <c r="I419" s="8"/>
      <c r="J419" s="8"/>
    </row>
    <row r="420" spans="3:10">
      <c r="C420" s="24"/>
      <c r="D420" s="24"/>
      <c r="E420" s="24"/>
      <c r="F420" s="24"/>
      <c r="G420" s="24"/>
      <c r="H420" s="24"/>
      <c r="I420" s="8"/>
      <c r="J420" s="8"/>
    </row>
    <row r="421" spans="3:10">
      <c r="C421" s="24"/>
      <c r="D421" s="24"/>
      <c r="E421" s="24"/>
      <c r="F421" s="24"/>
      <c r="G421" s="24"/>
      <c r="H421" s="24"/>
      <c r="I421" s="8"/>
      <c r="J421" s="8"/>
    </row>
    <row r="422" spans="3:10">
      <c r="C422" s="24"/>
      <c r="D422" s="24"/>
      <c r="E422" s="24"/>
      <c r="F422" s="24"/>
      <c r="G422" s="24"/>
      <c r="H422" s="24"/>
      <c r="I422" s="8"/>
      <c r="J422" s="8"/>
    </row>
    <row r="423" spans="3:10">
      <c r="C423" s="24"/>
      <c r="D423" s="24"/>
      <c r="E423" s="24"/>
      <c r="F423" s="24"/>
      <c r="G423" s="24"/>
      <c r="H423" s="24"/>
      <c r="I423" s="8"/>
      <c r="J423" s="8"/>
    </row>
    <row r="424" spans="3:10">
      <c r="C424" s="24"/>
      <c r="D424" s="24"/>
      <c r="E424" s="24"/>
      <c r="F424" s="24"/>
      <c r="G424" s="24"/>
      <c r="H424" s="24"/>
      <c r="I424" s="8"/>
      <c r="J424" s="8"/>
    </row>
    <row r="425" spans="3:10">
      <c r="C425" s="24"/>
      <c r="D425" s="24"/>
      <c r="E425" s="24"/>
      <c r="F425" s="24"/>
      <c r="G425" s="24"/>
      <c r="H425" s="24"/>
      <c r="I425" s="8"/>
      <c r="J425" s="8"/>
    </row>
    <row r="426" spans="3:10">
      <c r="C426" s="24"/>
      <c r="D426" s="24"/>
      <c r="E426" s="24"/>
      <c r="F426" s="24"/>
      <c r="G426" s="24"/>
      <c r="H426" s="24"/>
      <c r="I426" s="8"/>
      <c r="J426" s="8"/>
    </row>
    <row r="427" spans="3:10">
      <c r="C427" s="24"/>
      <c r="D427" s="24"/>
      <c r="E427" s="24"/>
      <c r="F427" s="24"/>
      <c r="G427" s="24"/>
      <c r="H427" s="24"/>
      <c r="I427" s="8"/>
      <c r="J427" s="8"/>
    </row>
    <row r="428" spans="3:10">
      <c r="C428" s="24"/>
      <c r="D428" s="24"/>
      <c r="E428" s="24"/>
      <c r="F428" s="24"/>
      <c r="G428" s="24"/>
      <c r="H428" s="24"/>
      <c r="I428" s="8"/>
      <c r="J428" s="8"/>
    </row>
    <row r="429" spans="3:10">
      <c r="C429" s="24"/>
      <c r="D429" s="24"/>
      <c r="E429" s="24"/>
      <c r="F429" s="24"/>
      <c r="G429" s="24"/>
      <c r="H429" s="24"/>
      <c r="I429" s="8"/>
      <c r="J429" s="8"/>
    </row>
    <row r="430" spans="3:10">
      <c r="C430" s="24"/>
      <c r="D430" s="24"/>
      <c r="E430" s="24"/>
      <c r="F430" s="24"/>
      <c r="G430" s="24"/>
      <c r="H430" s="24"/>
      <c r="I430" s="8"/>
      <c r="J430" s="8"/>
    </row>
    <row r="431" spans="3:10">
      <c r="C431" s="24"/>
      <c r="D431" s="24"/>
      <c r="E431" s="24"/>
      <c r="F431" s="24"/>
      <c r="G431" s="24"/>
      <c r="H431" s="24"/>
      <c r="I431" s="8"/>
      <c r="J431" s="8"/>
    </row>
    <row r="432" spans="3:10">
      <c r="C432" s="24"/>
      <c r="D432" s="24"/>
      <c r="E432" s="24"/>
      <c r="F432" s="24"/>
      <c r="G432" s="24"/>
      <c r="H432" s="24"/>
      <c r="I432" s="8"/>
      <c r="J432" s="8"/>
    </row>
    <row r="433" spans="3:10">
      <c r="C433" s="24"/>
      <c r="D433" s="24"/>
      <c r="E433" s="24"/>
      <c r="F433" s="24"/>
      <c r="G433" s="24"/>
      <c r="H433" s="24"/>
      <c r="I433" s="8"/>
      <c r="J433" s="8"/>
    </row>
    <row r="434" spans="3:10">
      <c r="C434" s="24"/>
      <c r="D434" s="24"/>
      <c r="E434" s="24"/>
      <c r="F434" s="24"/>
      <c r="G434" s="24"/>
      <c r="H434" s="24"/>
      <c r="I434" s="8"/>
      <c r="J434" s="8"/>
    </row>
    <row r="435" spans="3:10">
      <c r="C435" s="24"/>
      <c r="D435" s="24"/>
      <c r="E435" s="24"/>
      <c r="F435" s="24"/>
      <c r="G435" s="24"/>
      <c r="H435" s="24"/>
      <c r="I435" s="8"/>
      <c r="J435" s="8"/>
    </row>
    <row r="436" spans="3:10">
      <c r="C436" s="24"/>
      <c r="D436" s="24"/>
      <c r="E436" s="24"/>
      <c r="F436" s="24"/>
      <c r="G436" s="24"/>
      <c r="H436" s="24"/>
      <c r="I436" s="8"/>
      <c r="J436" s="8"/>
    </row>
    <row r="437" spans="3:10">
      <c r="C437" s="24"/>
      <c r="D437" s="24"/>
      <c r="E437" s="24"/>
      <c r="F437" s="24"/>
      <c r="G437" s="24"/>
      <c r="H437" s="24"/>
      <c r="I437" s="8"/>
      <c r="J437" s="8"/>
    </row>
    <row r="438" spans="3:10">
      <c r="C438" s="24"/>
      <c r="D438" s="24"/>
      <c r="E438" s="24"/>
      <c r="F438" s="24"/>
      <c r="G438" s="24"/>
      <c r="H438" s="24"/>
      <c r="I438" s="8"/>
      <c r="J438" s="8"/>
    </row>
    <row r="439" spans="3:10">
      <c r="C439" s="24"/>
      <c r="D439" s="24"/>
      <c r="E439" s="24"/>
      <c r="F439" s="24"/>
      <c r="G439" s="24"/>
      <c r="H439" s="24"/>
      <c r="I439" s="8"/>
      <c r="J439" s="8"/>
    </row>
    <row r="440" spans="3:10">
      <c r="C440" s="24"/>
      <c r="D440" s="24"/>
      <c r="E440" s="24"/>
      <c r="F440" s="24"/>
      <c r="G440" s="24"/>
      <c r="H440" s="24"/>
      <c r="I440" s="8"/>
      <c r="J440" s="8"/>
    </row>
    <row r="441" spans="3:10">
      <c r="C441" s="24"/>
      <c r="D441" s="24"/>
      <c r="E441" s="24"/>
      <c r="F441" s="24"/>
      <c r="G441" s="24"/>
      <c r="H441" s="24"/>
      <c r="I441" s="8"/>
      <c r="J441" s="8"/>
    </row>
    <row r="442" spans="3:10">
      <c r="C442" s="24"/>
      <c r="D442" s="24"/>
      <c r="E442" s="24"/>
      <c r="F442" s="24"/>
      <c r="G442" s="24"/>
      <c r="H442" s="24"/>
      <c r="I442" s="8"/>
      <c r="J442" s="8"/>
    </row>
    <row r="443" spans="3:10">
      <c r="C443" s="24"/>
      <c r="D443" s="24"/>
      <c r="E443" s="24"/>
      <c r="F443" s="24"/>
      <c r="G443" s="24"/>
      <c r="H443" s="24"/>
      <c r="I443" s="8"/>
      <c r="J443" s="8"/>
    </row>
    <row r="444" spans="3:10">
      <c r="C444" s="24"/>
      <c r="D444" s="24"/>
      <c r="E444" s="24"/>
      <c r="F444" s="24"/>
      <c r="G444" s="24"/>
      <c r="H444" s="24"/>
      <c r="I444" s="8"/>
      <c r="J444" s="8"/>
    </row>
    <row r="445" spans="3:10">
      <c r="C445" s="24"/>
      <c r="D445" s="24"/>
      <c r="E445" s="24"/>
      <c r="F445" s="24"/>
      <c r="G445" s="24"/>
      <c r="H445" s="24"/>
      <c r="I445" s="8"/>
      <c r="J445" s="8"/>
    </row>
    <row r="446" spans="3:10">
      <c r="C446" s="24"/>
      <c r="D446" s="24"/>
      <c r="E446" s="24"/>
      <c r="F446" s="24"/>
      <c r="G446" s="24"/>
      <c r="H446" s="24"/>
      <c r="I446" s="8"/>
      <c r="J446" s="8"/>
    </row>
    <row r="447" spans="3:10">
      <c r="C447" s="24"/>
      <c r="D447" s="24"/>
      <c r="E447" s="24"/>
      <c r="F447" s="24"/>
      <c r="G447" s="24"/>
      <c r="H447" s="24"/>
      <c r="I447" s="8"/>
      <c r="J447" s="8"/>
    </row>
    <row r="448" spans="3:10">
      <c r="C448" s="24"/>
      <c r="D448" s="24"/>
      <c r="E448" s="24"/>
      <c r="F448" s="24"/>
      <c r="G448" s="24"/>
      <c r="H448" s="24"/>
      <c r="I448" s="8"/>
      <c r="J448" s="8"/>
    </row>
    <row r="449" spans="3:10">
      <c r="C449" s="24"/>
      <c r="D449" s="24"/>
      <c r="E449" s="24"/>
      <c r="F449" s="24"/>
      <c r="G449" s="24"/>
      <c r="H449" s="24"/>
      <c r="I449" s="8"/>
      <c r="J449" s="8"/>
    </row>
    <row r="450" spans="3:10">
      <c r="C450" s="24"/>
      <c r="D450" s="24"/>
      <c r="E450" s="24"/>
      <c r="F450" s="24"/>
      <c r="G450" s="24"/>
      <c r="H450" s="24"/>
      <c r="I450" s="8"/>
      <c r="J450" s="8"/>
    </row>
    <row r="451" spans="3:10">
      <c r="C451" s="24"/>
      <c r="D451" s="24"/>
      <c r="E451" s="24"/>
      <c r="F451" s="24"/>
      <c r="G451" s="24"/>
      <c r="H451" s="24"/>
      <c r="I451" s="8"/>
      <c r="J451" s="8"/>
    </row>
    <row r="452" spans="3:10">
      <c r="C452" s="24"/>
      <c r="D452" s="24"/>
      <c r="E452" s="24"/>
      <c r="F452" s="24"/>
      <c r="G452" s="24"/>
      <c r="H452" s="24"/>
      <c r="I452" s="8"/>
      <c r="J452" s="8"/>
    </row>
    <row r="453" spans="3:10">
      <c r="C453" s="24"/>
      <c r="D453" s="24"/>
      <c r="E453" s="24"/>
      <c r="F453" s="24"/>
      <c r="G453" s="24"/>
      <c r="H453" s="24"/>
      <c r="I453" s="8"/>
      <c r="J453" s="8"/>
    </row>
    <row r="454" spans="3:10">
      <c r="C454" s="24"/>
      <c r="D454" s="24"/>
      <c r="E454" s="24"/>
      <c r="F454" s="24"/>
      <c r="G454" s="24"/>
      <c r="H454" s="24"/>
      <c r="I454" s="8"/>
      <c r="J454" s="8"/>
    </row>
    <row r="455" spans="3:10">
      <c r="C455" s="24"/>
      <c r="D455" s="24"/>
      <c r="E455" s="24"/>
      <c r="F455" s="24"/>
      <c r="G455" s="24"/>
      <c r="H455" s="24"/>
      <c r="I455" s="8"/>
      <c r="J455" s="8"/>
    </row>
    <row r="456" spans="3:10">
      <c r="C456" s="24"/>
      <c r="D456" s="24"/>
      <c r="E456" s="24"/>
      <c r="F456" s="24"/>
      <c r="G456" s="24"/>
      <c r="H456" s="24"/>
      <c r="I456" s="8"/>
      <c r="J456" s="8"/>
    </row>
    <row r="457" spans="3:10">
      <c r="C457" s="24"/>
      <c r="D457" s="24"/>
      <c r="E457" s="24"/>
      <c r="F457" s="24"/>
      <c r="G457" s="24"/>
      <c r="H457" s="24"/>
      <c r="I457" s="8"/>
      <c r="J457" s="8"/>
    </row>
    <row r="458" spans="3:10">
      <c r="C458" s="24"/>
      <c r="D458" s="24"/>
      <c r="E458" s="24"/>
      <c r="F458" s="24"/>
      <c r="G458" s="24"/>
      <c r="H458" s="24"/>
      <c r="I458" s="8"/>
      <c r="J458" s="8"/>
    </row>
    <row r="459" spans="3:10">
      <c r="C459" s="24"/>
      <c r="D459" s="24"/>
      <c r="E459" s="24"/>
      <c r="F459" s="24"/>
      <c r="G459" s="24"/>
      <c r="H459" s="24"/>
      <c r="I459" s="8"/>
      <c r="J459"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Capital Funding Summary</vt:lpstr>
    </vt:vector>
  </TitlesOfParts>
  <Company>City of Ottawa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winder</dc:creator>
  <cp:lastModifiedBy>winder</cp:lastModifiedBy>
  <dcterms:created xsi:type="dcterms:W3CDTF">2016-11-21T17:52:47Z</dcterms:created>
  <dcterms:modified xsi:type="dcterms:W3CDTF">2016-12-13T16:28:27Z</dcterms:modified>
</cp:coreProperties>
</file>