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45" windowWidth="16605" windowHeight="9435" tabRatio="821"/>
  </bookViews>
  <sheets>
    <sheet name="Dépenses et recettes" sheetId="4" r:id="rId1"/>
    <sheet name="Besoins ressources" sheetId="6" r:id="rId2"/>
    <sheet name="Analyse des variations" sheetId="10" r:id="rId3"/>
    <sheet name="Équivalents temps plein par com" sheetId="32" r:id="rId4"/>
    <sheet name="Variations des équivalents temp" sheetId="13" r:id="rId5"/>
  </sheets>
  <definedNames>
    <definedName name="Comité_de_l’agriculture_et_des_affaires_rurales" localSheetId="2">'Analyse des variations'!$A$8</definedName>
    <definedName name="Comité_de_l’agriculture_et_des_affaires_rurales" localSheetId="1">'Besoins ressources'!$A$9</definedName>
    <definedName name="Comité_de_l’agriculture_et_des_affaires_rurales" localSheetId="3">'Équivalents temps plein par com'!$A$6</definedName>
    <definedName name="Comité_de_l’environnement" localSheetId="2">'Analyse des variations'!$A$23</definedName>
    <definedName name="Comité_de_l’environnement" localSheetId="1">'Besoins ressources'!$A$24</definedName>
    <definedName name="Comité_de_l’environnement" localSheetId="3">'Équivalents temps plein par com'!$A$21</definedName>
    <definedName name="Comité_de_l’environnement" localSheetId="4">'Variations des équivalents temp'!$A$21</definedName>
    <definedName name="Comité_de_l’urbanisme" localSheetId="2">'Analyse des variations'!$A$50</definedName>
    <definedName name="Comité_de_l’urbanisme" localSheetId="1">'Besoins ressources'!$A$51</definedName>
    <definedName name="Comité_de_l’urbanisme" localSheetId="3">'Équivalents temps plein par com'!$A$48</definedName>
    <definedName name="Comité_de_l’urbanisme" localSheetId="4">'Variations des équivalents temp'!$A$47</definedName>
    <definedName name="Comité_de_la_vérification" localSheetId="1">'Besoins ressources'!$A$13</definedName>
    <definedName name="Comité_de_la_vérification" localSheetId="3">'Équivalents temps plein par com'!$A$10</definedName>
    <definedName name="Comité_de_la_vérification" localSheetId="4">'Variations des équivalents temp'!$A$10</definedName>
    <definedName name="Comité_de_vérification" localSheetId="2">'Analyse des variations'!$A$12</definedName>
    <definedName name="Comité_des_finances_et_du_développement_économique" localSheetId="2">'Analyse des variations'!$A$30</definedName>
    <definedName name="Comité_des_finances_et_du_développement_économique" localSheetId="1">'Besoins ressources'!$A$31</definedName>
    <definedName name="Comité_des_finances_et_du_développement_économique" localSheetId="3">'Équivalents temps plein par com'!$A$28</definedName>
    <definedName name="Comité_des_finances_et_du_développement_économique" localSheetId="4">'Variations des équivalents temp'!$A$28</definedName>
    <definedName name="Comité_des_services_communautaires_et_de_protection" localSheetId="2">'Analyse des variations'!$A$16</definedName>
    <definedName name="Comité_des_services_communautaires_et_de_protection" localSheetId="1">'Besoins ressources'!$A$17</definedName>
    <definedName name="Comité_des_services_communautaires_et_de_protection" localSheetId="3">'Équivalents temps plein par com'!$A$14</definedName>
    <definedName name="Comité_des_services_communautaires_et_de_protection" localSheetId="4">'Variations des équivalents temp'!$A$14</definedName>
    <definedName name="Comité_des_transports" localSheetId="2">'Analyse des variations'!$A$56</definedName>
    <definedName name="Comité_des_transports" localSheetId="1">'Besoins ressources'!$A$57</definedName>
    <definedName name="Comité_des_transports" localSheetId="3">'Équivalents temps plein par com'!$A$54</definedName>
    <definedName name="Comité_des_transports" localSheetId="4">'Variations des équivalents temp'!$A$53</definedName>
    <definedName name="Conseils_locaux__organismes_et_commissions" localSheetId="2">'Analyse des variations'!$A$68</definedName>
    <definedName name="Conseils_locaux__organismes_et_commissions" localSheetId="1">'Besoins ressources'!$A$69</definedName>
    <definedName name="Conseils_locaux__organismes_et_commissions" localSheetId="3">'Équivalents temps plein par com'!$A$66</definedName>
    <definedName name="Conseils_locaux__organismes_et_commissions" localSheetId="4">'Variations des équivalents temp'!$A$65</definedName>
    <definedName name="Dépenses_par_catégorie" localSheetId="0">'Dépenses et recettes'!$A$7</definedName>
    <definedName name="_xlnm.Print_Area" localSheetId="2">'Analyse des variations'!$A$1:$K$85</definedName>
    <definedName name="_xlnm.Print_Area" localSheetId="1">'Besoins ressources'!$A$1:$K$86</definedName>
    <definedName name="_xlnm.Print_Area" localSheetId="0">'Dépenses et recettes'!$A$1:$F$37</definedName>
    <definedName name="_xlnm.Print_Area" localSheetId="3">'Équivalents temps plein par com'!$A$1:$E$83</definedName>
    <definedName name="_xlnm.Print_Area" localSheetId="4">'Variations des équivalents temp'!$A$1:$K$83</definedName>
    <definedName name="_xlnm.Print_Titles" localSheetId="2">'Analyse des variations'!$2:$7</definedName>
    <definedName name="_xlnm.Print_Titles" localSheetId="1">'Besoins ressources'!$2:$8</definedName>
    <definedName name="_xlnm.Print_Titles" localSheetId="3">'Équivalents temps plein par com'!$2:$5</definedName>
    <definedName name="_xlnm.Print_Titles" localSheetId="4">'Variations des équivalents temp'!$2:$5</definedName>
    <definedName name="Programmes_financés_par_les_redevances" localSheetId="2">'Analyse des variations'!$A$79</definedName>
    <definedName name="Programmes_financés_par_les_redevances" localSheetId="1">'Besoins ressources'!$A$80</definedName>
    <definedName name="Programmes_financés_par_les_redevances" localSheetId="3">'Équivalents temps plein par com'!$A$77</definedName>
    <definedName name="Programmes_financés_par_les_redevances" localSheetId="4">'Variations des équivalents temp'!$A$77</definedName>
    <definedName name="Revenus_par_catégorie" localSheetId="0">'Dépenses et recettes'!$A$24</definedName>
    <definedName name="Titre" localSheetId="2">'Analyse des variations'!$A$7</definedName>
    <definedName name="Titre" localSheetId="1">'Besoins ressources'!$A$8</definedName>
    <definedName name="Titre" localSheetId="0">'Dépenses et recettes'!$A$6</definedName>
    <definedName name="Titre" localSheetId="3">'Équivalents temps plein par com'!$A$5</definedName>
    <definedName name="Titre" localSheetId="4">'Variations des équivalents temp'!$A$5</definedName>
  </definedNames>
  <calcPr calcId="125725"/>
</workbook>
</file>

<file path=xl/calcChain.xml><?xml version="1.0" encoding="utf-8"?>
<calcChain xmlns="http://schemas.openxmlformats.org/spreadsheetml/2006/main">
  <c r="A33" i="32"/>
  <c r="A32"/>
  <c r="A34" l="1"/>
  <c r="A36"/>
  <c r="A41"/>
  <c r="A36" i="10"/>
  <c r="A38"/>
  <c r="A43"/>
</calcChain>
</file>

<file path=xl/comments1.xml><?xml version="1.0" encoding="utf-8"?>
<comments xmlns="http://schemas.openxmlformats.org/spreadsheetml/2006/main">
  <authors>
    <author>TFoley</author>
  </authors>
  <commentList>
    <comment ref="A1" authorId="0">
      <text>
        <r>
          <rPr>
            <sz val="8"/>
            <color indexed="81"/>
            <rFont val="Tahoma"/>
            <family val="2"/>
          </rPr>
          <t>Texte caché ici pour les utilisateurs de lecteurs d’écran</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text>
        <r>
          <rPr>
            <sz val="8"/>
            <color indexed="81"/>
            <rFont val="Tahoma"/>
            <family val="2"/>
          </rPr>
          <t>Texte caché ici pour les utilisateurs de lecteurs d’écran</t>
        </r>
      </text>
    </comment>
  </commentList>
</comments>
</file>

<file path=xl/comments3.xml><?xml version="1.0" encoding="utf-8"?>
<comments xmlns="http://schemas.openxmlformats.org/spreadsheetml/2006/main">
  <authors>
    <author>TFoley</author>
  </authors>
  <commentList>
    <comment ref="A1" authorId="0">
      <text>
        <r>
          <rPr>
            <sz val="8"/>
            <color indexed="81"/>
            <rFont val="Tahoma"/>
            <family val="2"/>
          </rPr>
          <t>Texte caché ici pour les utilisateurs de lecteurs d’écran</t>
        </r>
      </text>
    </comment>
  </commentList>
</comments>
</file>

<file path=xl/comments4.xml><?xml version="1.0" encoding="utf-8"?>
<comments xmlns="http://schemas.openxmlformats.org/spreadsheetml/2006/main">
  <authors>
    <author>TFoley</author>
  </authors>
  <commentList>
    <comment ref="A1" authorId="0">
      <text>
        <r>
          <rPr>
            <sz val="8"/>
            <color indexed="81"/>
            <rFont val="Tahoma"/>
            <family val="2"/>
          </rPr>
          <t>Texte caché ici pour les utilisateurs de lecteurs d’écran</t>
        </r>
      </text>
    </comment>
  </commentList>
</comments>
</file>

<file path=xl/comments5.xml><?xml version="1.0" encoding="utf-8"?>
<comments xmlns="http://schemas.openxmlformats.org/spreadsheetml/2006/main">
  <authors>
    <author>TFoley</author>
  </authors>
  <commentList>
    <comment ref="A1" authorId="0">
      <text>
        <r>
          <rPr>
            <sz val="8"/>
            <color indexed="81"/>
            <rFont val="Tahoma"/>
            <family val="2"/>
          </rPr>
          <t>Texte caché ici pour les utilisateurs de lecteurs d’écran</t>
        </r>
      </text>
    </comment>
  </commentList>
</comments>
</file>

<file path=xl/sharedStrings.xml><?xml version="1.0" encoding="utf-8"?>
<sst xmlns="http://schemas.openxmlformats.org/spreadsheetml/2006/main" count="363" uniqueCount="252">
  <si>
    <r>
      <rPr>
        <b/>
        <sz val="12"/>
        <color rgb="FF003366"/>
        <rFont val="Arial"/>
        <family val="2"/>
      </rPr>
      <t>Ville d’Ottawa</t>
    </r>
  </si>
  <si>
    <r>
      <rPr>
        <b/>
        <sz val="12"/>
        <color rgb="FF003366"/>
        <rFont val="Arial"/>
        <family val="2"/>
      </rPr>
      <t>en milliers (000 $)</t>
    </r>
  </si>
  <si>
    <r>
      <rPr>
        <b/>
        <sz val="12"/>
        <rFont val="Arial"/>
        <family val="2"/>
      </rPr>
      <t>Dépenses par catégorie</t>
    </r>
  </si>
  <si>
    <r>
      <rPr>
        <sz val="12"/>
        <rFont val="Arial"/>
        <family val="2"/>
      </rPr>
      <t>Heures supplémentaires</t>
    </r>
  </si>
  <si>
    <r>
      <rPr>
        <sz val="12"/>
        <rFont val="Arial"/>
        <family val="2"/>
      </rPr>
      <t>Matériaux et services</t>
    </r>
  </si>
  <si>
    <r>
      <rPr>
        <sz val="12"/>
        <rFont val="Arial"/>
        <family val="2"/>
      </rPr>
      <t>Transferts/subventions/charges financières</t>
    </r>
  </si>
  <si>
    <r>
      <rPr>
        <sz val="12"/>
        <rFont val="Arial"/>
        <family val="2"/>
      </rPr>
      <t>Coûts du parc automobile</t>
    </r>
  </si>
  <si>
    <r>
      <rPr>
        <sz val="12"/>
        <rFont val="Arial"/>
        <family val="2"/>
      </rPr>
      <t>Coûts des installations de programme</t>
    </r>
  </si>
  <si>
    <r>
      <rPr>
        <sz val="12"/>
        <rFont val="Arial"/>
        <family val="2"/>
      </rPr>
      <t>Autres coûts internes</t>
    </r>
  </si>
  <si>
    <r>
      <rPr>
        <b/>
        <sz val="12"/>
        <rFont val="Arial"/>
        <family val="2"/>
      </rPr>
      <t>Dépenses brutes</t>
    </r>
  </si>
  <si>
    <r>
      <rPr>
        <sz val="12"/>
        <rFont val="Arial"/>
        <family val="2"/>
      </rPr>
      <t>Récupération des coûts et affectations</t>
    </r>
  </si>
  <si>
    <r>
      <rPr>
        <b/>
        <sz val="12"/>
        <rFont val="Arial"/>
        <family val="2"/>
      </rPr>
      <t>Dépenses nettes</t>
    </r>
  </si>
  <si>
    <r>
      <rPr>
        <sz val="12"/>
        <rFont val="Arial"/>
        <family val="2"/>
      </rPr>
      <t>Fonds propres</t>
    </r>
  </si>
  <si>
    <r>
      <rPr>
        <sz val="12"/>
        <rFont val="Arial"/>
        <family val="2"/>
      </rPr>
      <t>Frais et services</t>
    </r>
  </si>
  <si>
    <r>
      <rPr>
        <sz val="12"/>
        <rFont val="Arial"/>
        <family val="2"/>
      </rPr>
      <t>Amendes</t>
    </r>
  </si>
  <si>
    <r>
      <rPr>
        <sz val="12"/>
        <rFont val="Arial"/>
        <family val="2"/>
      </rPr>
      <t>Autres</t>
    </r>
  </si>
  <si>
    <r>
      <rPr>
        <sz val="12"/>
        <rFont val="Arial"/>
        <family val="2"/>
      </rPr>
      <t>Impôts fonciers</t>
    </r>
  </si>
  <si>
    <r>
      <rPr>
        <sz val="12"/>
        <rFont val="Arial"/>
        <family val="2"/>
      </rPr>
      <t>Revenu de placements</t>
    </r>
  </si>
  <si>
    <r>
      <rPr>
        <b/>
        <sz val="12"/>
        <rFont val="Arial"/>
        <family val="2"/>
      </rPr>
      <t>Besoins nets</t>
    </r>
  </si>
  <si>
    <r>
      <rPr>
        <b/>
        <sz val="12"/>
        <color rgb="FF003366"/>
        <rFont val="Arial"/>
        <family val="2"/>
      </rPr>
      <t>Ville d’Ottawa</t>
    </r>
  </si>
  <si>
    <r>
      <rPr>
        <b/>
        <sz val="12"/>
        <color rgb="FF003366"/>
        <rFont val="Arial"/>
        <family val="2"/>
      </rPr>
      <t>Sommaire des équivalents temps plein par comité</t>
    </r>
  </si>
  <si>
    <r>
      <rPr>
        <b/>
        <sz val="12"/>
        <rFont val="Arial"/>
        <family val="2"/>
      </rPr>
      <t>Comité de l’agriculture et des affaires rurales</t>
    </r>
  </si>
  <si>
    <r>
      <rPr>
        <b/>
        <sz val="12"/>
        <rFont val="Arial"/>
        <family val="2"/>
      </rPr>
      <t>Total
Comité de l’agriculture et des affaires rurales</t>
    </r>
  </si>
  <si>
    <r>
      <rPr>
        <b/>
        <sz val="12"/>
        <rFont val="Arial"/>
        <family val="2"/>
      </rPr>
      <t>Comité de la vérification</t>
    </r>
  </si>
  <si>
    <r>
      <rPr>
        <sz val="12"/>
        <rFont val="Arial"/>
        <family val="2"/>
      </rPr>
      <t xml:space="preserve">Vérificateur général </t>
    </r>
  </si>
  <si>
    <r>
      <rPr>
        <b/>
        <sz val="12"/>
        <rFont val="Arial"/>
        <family val="2"/>
      </rPr>
      <t>Comité des services communautaires et de protection</t>
    </r>
  </si>
  <si>
    <r>
      <rPr>
        <sz val="12"/>
        <rFont val="Arial"/>
        <family val="2"/>
      </rPr>
      <t>Services sociaux et communautaires</t>
    </r>
  </si>
  <si>
    <r>
      <rPr>
        <b/>
        <sz val="12"/>
        <rFont val="Arial"/>
        <family val="2"/>
      </rPr>
      <t>Total
Comité des services communautaires et de protection</t>
    </r>
  </si>
  <si>
    <r>
      <rPr>
        <sz val="12"/>
        <rFont val="Arial"/>
        <family val="2"/>
      </rPr>
      <t>Services d’infrastructure</t>
    </r>
  </si>
  <si>
    <r>
      <rPr>
        <sz val="12"/>
        <rFont val="Arial"/>
        <family val="2"/>
      </rPr>
      <t>Politiques et programmes environnementaux</t>
    </r>
  </si>
  <si>
    <r>
      <rPr>
        <sz val="12"/>
        <rFont val="Arial"/>
        <family val="2"/>
      </rPr>
      <t>Services des déchets solides</t>
    </r>
  </si>
  <si>
    <r>
      <rPr>
        <sz val="12"/>
        <rFont val="Arial"/>
        <family val="2"/>
      </rPr>
      <t>Services forestiers</t>
    </r>
  </si>
  <si>
    <r>
      <rPr>
        <sz val="12"/>
        <rFont val="Arial"/>
        <family val="2"/>
      </rPr>
      <t>Représentants élus</t>
    </r>
  </si>
  <si>
    <r>
      <rPr>
        <sz val="12"/>
        <rFont val="Arial"/>
        <family val="2"/>
      </rPr>
      <t>Bureau du directeur municipal</t>
    </r>
  </si>
  <si>
    <r>
      <rPr>
        <sz val="12"/>
        <rFont val="Arial"/>
        <family val="2"/>
      </rPr>
      <t>Service des programmes municipaux et des services opérationnels</t>
    </r>
  </si>
  <si>
    <r>
      <rPr>
        <sz val="12"/>
        <rFont val="Arial"/>
        <family val="2"/>
      </rPr>
      <t>Bureau des partenariats et du développement en immobilier</t>
    </r>
  </si>
  <si>
    <r>
      <rPr>
        <sz val="12"/>
        <rFont val="Arial"/>
        <family val="2"/>
      </rPr>
      <t>Service des finances</t>
    </r>
  </si>
  <si>
    <r>
      <rPr>
        <sz val="12"/>
        <rFont val="Arial"/>
        <family val="2"/>
      </rPr>
      <t>Service du greffier municipal et chef du contentieux</t>
    </r>
  </si>
  <si>
    <r>
      <rPr>
        <sz val="12"/>
        <rFont val="Arial"/>
        <family val="2"/>
      </rPr>
      <t>Service Ottawa</t>
    </r>
  </si>
  <si>
    <r>
      <rPr>
        <sz val="12"/>
        <rFont val="Arial"/>
        <family val="2"/>
      </rPr>
      <t>Ressources humaines</t>
    </r>
  </si>
  <si>
    <r>
      <rPr>
        <sz val="12"/>
        <rFont val="Arial"/>
        <family val="2"/>
      </rPr>
      <t>Communications générales</t>
    </r>
  </si>
  <si>
    <r>
      <rPr>
        <sz val="12"/>
        <rFont val="Arial"/>
        <family val="2"/>
      </rPr>
      <t>Développement économique et innovation</t>
    </r>
  </si>
  <si>
    <r>
      <rPr>
        <sz val="12"/>
        <rFont val="Arial"/>
        <family val="2"/>
      </rPr>
      <t>Non liés aux services</t>
    </r>
  </si>
  <si>
    <r>
      <rPr>
        <b/>
        <sz val="12"/>
        <rFont val="Arial"/>
        <family val="2"/>
      </rPr>
      <t>Total
Comité des finances et du développement économique</t>
    </r>
  </si>
  <si>
    <r>
      <rPr>
        <sz val="12"/>
        <rFont val="Arial"/>
        <family val="2"/>
      </rPr>
      <t>Urbanisme et gestion de la croissance</t>
    </r>
  </si>
  <si>
    <r>
      <rPr>
        <sz val="12"/>
        <rFont val="Arial"/>
        <family val="2"/>
      </rPr>
      <t>Services du Code du bâtiment - CBO</t>
    </r>
  </si>
  <si>
    <r>
      <rPr>
        <sz val="12"/>
        <rFont val="Arial"/>
        <family val="2"/>
      </rPr>
      <t>Services du logement</t>
    </r>
  </si>
  <si>
    <r>
      <rPr>
        <b/>
        <sz val="12"/>
        <rFont val="Arial"/>
        <family val="2"/>
      </rPr>
      <t>Comité des transports</t>
    </r>
  </si>
  <si>
    <r>
      <rPr>
        <sz val="12"/>
        <rFont val="Arial"/>
        <family val="2"/>
      </rPr>
      <t>Service du parc automobile</t>
    </r>
  </si>
  <si>
    <r>
      <rPr>
        <sz val="12"/>
        <rFont val="Arial"/>
        <family val="2"/>
      </rPr>
      <t>Planification des transports</t>
    </r>
  </si>
  <si>
    <r>
      <rPr>
        <b/>
        <sz val="12"/>
        <rFont val="Arial"/>
        <family val="2"/>
      </rPr>
      <t>Total
Comité des transports</t>
    </r>
  </si>
  <si>
    <r>
      <rPr>
        <b/>
        <sz val="12"/>
        <rFont val="Arial"/>
        <family val="2"/>
      </rPr>
      <t>Total des opérations municipales</t>
    </r>
  </si>
  <si>
    <r>
      <rPr>
        <b/>
        <sz val="12"/>
        <rFont val="Arial"/>
        <family val="2"/>
      </rPr>
      <t>Conseils locaux, organismes et commissions</t>
    </r>
  </si>
  <si>
    <r>
      <rPr>
        <sz val="12"/>
        <rFont val="Arial"/>
        <family val="2"/>
      </rPr>
      <t>Comité de dérogation</t>
    </r>
  </si>
  <si>
    <r>
      <rPr>
        <sz val="12"/>
        <rFont val="Arial"/>
        <family val="2"/>
      </rPr>
      <t>Prévention du crime</t>
    </r>
  </si>
  <si>
    <r>
      <rPr>
        <sz val="12"/>
        <rFont val="Arial"/>
        <family val="2"/>
      </rPr>
      <t xml:space="preserve">Santé publique Ottawa </t>
    </r>
  </si>
  <si>
    <r>
      <rPr>
        <sz val="12"/>
        <rFont val="Arial"/>
        <family val="2"/>
      </rPr>
      <t>Bibliothèque publique d’Ottawa</t>
    </r>
  </si>
  <si>
    <r>
      <rPr>
        <sz val="12"/>
        <rFont val="Arial"/>
        <family val="2"/>
      </rPr>
      <t>Service de police d’Ottawa</t>
    </r>
  </si>
  <si>
    <r>
      <rPr>
        <sz val="12"/>
        <rFont val="Arial"/>
        <family val="2"/>
      </rPr>
      <t>Commission du transport en commun</t>
    </r>
  </si>
  <si>
    <r>
      <rPr>
        <b/>
        <sz val="12"/>
        <rFont val="Arial"/>
        <family val="2"/>
      </rPr>
      <t>Total des conseils locaux, organismes et commissions</t>
    </r>
  </si>
  <si>
    <r>
      <rPr>
        <b/>
        <sz val="12"/>
        <rFont val="Arial"/>
        <family val="2"/>
      </rPr>
      <t>Total des programmes financés par les taxes</t>
    </r>
  </si>
  <si>
    <r>
      <rPr>
        <b/>
        <sz val="12"/>
        <rFont val="Arial"/>
        <family val="2"/>
      </rPr>
      <t>Programmes financés par les redevances</t>
    </r>
  </si>
  <si>
    <r>
      <rPr>
        <sz val="12"/>
        <rFont val="Arial"/>
        <family val="2"/>
      </rPr>
      <t xml:space="preserve">     Services des eaux pluviales</t>
    </r>
  </si>
  <si>
    <r>
      <rPr>
        <b/>
        <sz val="12"/>
        <rFont val="Arial"/>
        <family val="2"/>
      </rPr>
      <t>Total des programmes financés par les redevances</t>
    </r>
  </si>
  <si>
    <r>
      <rPr>
        <b/>
        <sz val="12"/>
        <color rgb="FF003366"/>
        <rFont val="Arial"/>
        <family val="2"/>
      </rPr>
      <t>Ville d’Ottawa</t>
    </r>
  </si>
  <si>
    <r>
      <rPr>
        <b/>
        <sz val="12"/>
        <rFont val="Arial"/>
        <family val="2"/>
      </rPr>
      <t>Comité de l’agriculture et des affaires rurales</t>
    </r>
  </si>
  <si>
    <r>
      <rPr>
        <b/>
        <sz val="12"/>
        <rFont val="Arial"/>
        <family val="2"/>
      </rPr>
      <t>Total
Comité de l’agriculture et des affaires rurales</t>
    </r>
  </si>
  <si>
    <r>
      <rPr>
        <b/>
        <sz val="12"/>
        <rFont val="Arial"/>
        <family val="2"/>
      </rPr>
      <t>Comité de la vérification</t>
    </r>
  </si>
  <si>
    <r>
      <rPr>
        <sz val="12"/>
        <rFont val="Arial"/>
        <family val="2"/>
      </rPr>
      <t xml:space="preserve">Vérificateur général </t>
    </r>
  </si>
  <si>
    <r>
      <rPr>
        <b/>
        <sz val="12"/>
        <rFont val="Arial"/>
        <family val="2"/>
      </rPr>
      <t>Comité des services communautaires et de protection</t>
    </r>
  </si>
  <si>
    <r>
      <rPr>
        <sz val="12"/>
        <rFont val="Arial"/>
        <family val="2"/>
      </rPr>
      <t>Services sociaux et communautaires</t>
    </r>
  </si>
  <si>
    <r>
      <rPr>
        <b/>
        <sz val="12"/>
        <rFont val="Arial"/>
        <family val="2"/>
      </rPr>
      <t>Total
Comité des services communautaires et de protection</t>
    </r>
  </si>
  <si>
    <r>
      <rPr>
        <sz val="12"/>
        <rFont val="Arial"/>
        <family val="2"/>
      </rPr>
      <t>Services d’infrastructure</t>
    </r>
  </si>
  <si>
    <r>
      <rPr>
        <sz val="12"/>
        <rFont val="Arial"/>
        <family val="2"/>
      </rPr>
      <t>Politiques et programmes environnementaux</t>
    </r>
  </si>
  <si>
    <r>
      <rPr>
        <sz val="12"/>
        <rFont val="Arial"/>
        <family val="2"/>
      </rPr>
      <t>Services des déchets solides</t>
    </r>
  </si>
  <si>
    <r>
      <rPr>
        <sz val="12"/>
        <rFont val="Arial"/>
        <family val="2"/>
      </rPr>
      <t>Services forestiers</t>
    </r>
  </si>
  <si>
    <r>
      <rPr>
        <b/>
        <sz val="12"/>
        <rFont val="Arial"/>
        <family val="2"/>
      </rPr>
      <t xml:space="preserve">Comité des finances et du développement économique </t>
    </r>
  </si>
  <si>
    <r>
      <rPr>
        <sz val="12"/>
        <rFont val="Arial"/>
        <family val="2"/>
      </rPr>
      <t>Représentants élus</t>
    </r>
  </si>
  <si>
    <r>
      <rPr>
        <sz val="12"/>
        <rFont val="Arial"/>
        <family val="2"/>
      </rPr>
      <t>Bureau du directeur municipal</t>
    </r>
  </si>
  <si>
    <r>
      <rPr>
        <sz val="12"/>
        <rFont val="Arial"/>
        <family val="2"/>
      </rPr>
      <t>Service des programmes municipaux et des services opérationnels</t>
    </r>
  </si>
  <si>
    <r>
      <rPr>
        <sz val="12"/>
        <rFont val="Arial"/>
        <family val="2"/>
      </rPr>
      <t>Bureau des partenariats et du développement en immobilier</t>
    </r>
  </si>
  <si>
    <r>
      <rPr>
        <sz val="12"/>
        <rFont val="Arial"/>
        <family val="2"/>
      </rPr>
      <t>Service des finances</t>
    </r>
  </si>
  <si>
    <r>
      <rPr>
        <sz val="12"/>
        <rFont val="Arial"/>
        <family val="2"/>
      </rPr>
      <t>Service du greffier municipal et chef du contentieux</t>
    </r>
  </si>
  <si>
    <r>
      <rPr>
        <sz val="12"/>
        <rFont val="Arial"/>
        <family val="2"/>
      </rPr>
      <t>Service Ottawa</t>
    </r>
  </si>
  <si>
    <r>
      <rPr>
        <sz val="12"/>
        <rFont val="Arial"/>
        <family val="2"/>
      </rPr>
      <t>Ressources humaines</t>
    </r>
  </si>
  <si>
    <r>
      <rPr>
        <sz val="12"/>
        <rFont val="Arial"/>
        <family val="2"/>
      </rPr>
      <t>Communications générales</t>
    </r>
  </si>
  <si>
    <r>
      <rPr>
        <sz val="12"/>
        <rFont val="Arial"/>
        <family val="2"/>
      </rPr>
      <t>Développement économique et innovation</t>
    </r>
  </si>
  <si>
    <r>
      <rPr>
        <sz val="12"/>
        <rFont val="Arial"/>
        <family val="2"/>
      </rPr>
      <t>Non liés aux services</t>
    </r>
  </si>
  <si>
    <r>
      <rPr>
        <b/>
        <sz val="12"/>
        <rFont val="Arial"/>
        <family val="2"/>
      </rPr>
      <t>Total
Comité des finances et du développement économique</t>
    </r>
  </si>
  <si>
    <r>
      <rPr>
        <sz val="12"/>
        <rFont val="Arial"/>
        <family val="2"/>
      </rPr>
      <t>Urbanisme et gestion de la croissance</t>
    </r>
  </si>
  <si>
    <r>
      <rPr>
        <sz val="12"/>
        <rFont val="Arial"/>
        <family val="2"/>
      </rPr>
      <t>Services du Code du bâtiment - CBO</t>
    </r>
  </si>
  <si>
    <r>
      <rPr>
        <sz val="12"/>
        <rFont val="Arial"/>
        <family val="2"/>
      </rPr>
      <t>Services du logement</t>
    </r>
  </si>
  <si>
    <r>
      <rPr>
        <b/>
        <sz val="12"/>
        <rFont val="Arial"/>
        <family val="2"/>
      </rPr>
      <t>Comité des transports</t>
    </r>
  </si>
  <si>
    <r>
      <rPr>
        <sz val="12"/>
        <rFont val="Arial"/>
        <family val="2"/>
      </rPr>
      <t>Service du parc automobile</t>
    </r>
  </si>
  <si>
    <r>
      <rPr>
        <sz val="12"/>
        <rFont val="Arial"/>
        <family val="2"/>
      </rPr>
      <t>Planification des transports</t>
    </r>
  </si>
  <si>
    <r>
      <rPr>
        <b/>
        <sz val="12"/>
        <rFont val="Arial"/>
        <family val="2"/>
      </rPr>
      <t>Total
Comité des transports</t>
    </r>
  </si>
  <si>
    <r>
      <rPr>
        <b/>
        <sz val="12"/>
        <rFont val="Arial"/>
        <family val="2"/>
      </rPr>
      <t>Total des opérations municipales</t>
    </r>
  </si>
  <si>
    <r>
      <rPr>
        <b/>
        <sz val="12"/>
        <rFont val="Arial"/>
        <family val="2"/>
      </rPr>
      <t>Conseils locaux, organismes et commissions</t>
    </r>
  </si>
  <si>
    <r>
      <rPr>
        <sz val="12"/>
        <rFont val="Arial"/>
        <family val="2"/>
      </rPr>
      <t>Comité de dérogation</t>
    </r>
  </si>
  <si>
    <r>
      <rPr>
        <sz val="12"/>
        <rFont val="Arial"/>
        <family val="2"/>
      </rPr>
      <t>Prévention du crime</t>
    </r>
  </si>
  <si>
    <r>
      <rPr>
        <sz val="12"/>
        <rFont val="Arial"/>
        <family val="2"/>
      </rPr>
      <t>Santé publique Ottawa</t>
    </r>
  </si>
  <si>
    <r>
      <rPr>
        <sz val="12"/>
        <rFont val="Arial"/>
        <family val="2"/>
      </rPr>
      <t>Bibliothèque publique d’Ottawa</t>
    </r>
  </si>
  <si>
    <r>
      <rPr>
        <sz val="12"/>
        <rFont val="Arial"/>
        <family val="2"/>
      </rPr>
      <t>Service de police d’Ottawa</t>
    </r>
  </si>
  <si>
    <r>
      <rPr>
        <sz val="12"/>
        <rFont val="Arial"/>
        <family val="2"/>
      </rPr>
      <t>Commission du transport en commun</t>
    </r>
  </si>
  <si>
    <r>
      <rPr>
        <b/>
        <sz val="12"/>
        <rFont val="Arial"/>
        <family val="2"/>
      </rPr>
      <t>Total des conseils locaux, organismes et commissions</t>
    </r>
  </si>
  <si>
    <r>
      <rPr>
        <b/>
        <sz val="12"/>
        <rFont val="Arial"/>
        <family val="2"/>
      </rPr>
      <t>Total des programmes financés par les taxes</t>
    </r>
  </si>
  <si>
    <r>
      <rPr>
        <b/>
        <sz val="12"/>
        <rFont val="Arial"/>
        <family val="2"/>
      </rPr>
      <t>Programmes financés par les redevances</t>
    </r>
  </si>
  <si>
    <r>
      <rPr>
        <b/>
        <sz val="12"/>
        <rFont val="Arial"/>
        <family val="2"/>
      </rPr>
      <t>Total des programmes financés par les redevances</t>
    </r>
  </si>
  <si>
    <r>
      <rPr>
        <b/>
        <sz val="12"/>
        <rFont val="Arial"/>
        <family val="2"/>
      </rPr>
      <t>Grand Total équivalents temps plein municipaux (ETP)</t>
    </r>
  </si>
  <si>
    <t>Revenus par catégorie</t>
  </si>
  <si>
    <t>Fédéraux</t>
  </si>
  <si>
    <t>Provinciaux</t>
  </si>
  <si>
    <t>Municipaux</t>
  </si>
  <si>
    <t>Services de protection et d’urgence</t>
  </si>
  <si>
    <t>Total
Comité de l’environnement</t>
  </si>
  <si>
    <t>Technologie de l’information</t>
  </si>
  <si>
    <t>Comité de l’urbanisme</t>
  </si>
  <si>
    <t>Total
Comité de l’urbanisme</t>
  </si>
  <si>
    <t>Services d’affaires</t>
  </si>
  <si>
    <t>Services de gestion de l’eau potable</t>
  </si>
  <si>
    <t>Déduction faite des recouvrements et après les affectations interservices</t>
  </si>
  <si>
    <t>Examen des projets d’aménagement (secteur rural)</t>
  </si>
  <si>
    <t>Comité des finances et du développement économique</t>
  </si>
  <si>
    <t>Grand total équivalents temps plein municipaux (ETP)</t>
  </si>
  <si>
    <t>Total des revenus</t>
  </si>
  <si>
    <t>Redevances d’aménagement</t>
  </si>
  <si>
    <t>Paiements tenant lieu d’impôts fonciers</t>
  </si>
  <si>
    <t>Total
Comité de l’environnement</t>
  </si>
  <si>
    <t>Comité de l’agriculture et des affaires rurales</t>
  </si>
  <si>
    <t>Total
Comité de l’agriculture et des affaires rurales</t>
  </si>
  <si>
    <t>Comité de la vérification</t>
  </si>
  <si>
    <t xml:space="preserve">Vérificateur général </t>
  </si>
  <si>
    <t>Total
Comité de la vérification</t>
  </si>
  <si>
    <t>Comité des services communautaires et de protection</t>
  </si>
  <si>
    <t>Services sociaux et communautaires</t>
  </si>
  <si>
    <t>Total
Comité des services communautaires et de protection</t>
  </si>
  <si>
    <t>Services d’infrastructure</t>
  </si>
  <si>
    <t>Politiques et programmes environnementaux</t>
  </si>
  <si>
    <t>Services des déchets solides</t>
  </si>
  <si>
    <t>Services forestiers</t>
  </si>
  <si>
    <t xml:space="preserve">Comité des finances et du développement économique </t>
  </si>
  <si>
    <t>Représentants élus</t>
  </si>
  <si>
    <t>Bureau du directeur municipal</t>
  </si>
  <si>
    <t>Service des programmes municipaux et des services opérationnels</t>
  </si>
  <si>
    <t>Bureau des partenariats et du développement en immobilier</t>
  </si>
  <si>
    <t>Service des finances</t>
  </si>
  <si>
    <t>Service du greffier municipal et chef du contentieux</t>
  </si>
  <si>
    <t xml:space="preserve">Service Ottawa </t>
  </si>
  <si>
    <t xml:space="preserve">Ressources humaines </t>
  </si>
  <si>
    <t>Communications générales</t>
  </si>
  <si>
    <t>Développement économique et innovation</t>
  </si>
  <si>
    <t>Non liés aux services</t>
  </si>
  <si>
    <t>Total
Comité des finances et du développement économique</t>
  </si>
  <si>
    <t>Urbanisme et gestion de la croissance</t>
  </si>
  <si>
    <t>Services du Code du bâtiment - CBO</t>
  </si>
  <si>
    <t>Services du logement</t>
  </si>
  <si>
    <t>Comité des transports</t>
  </si>
  <si>
    <t>Service des routes</t>
  </si>
  <si>
    <t>Service du parc automobile</t>
  </si>
  <si>
    <t>Planification des transports</t>
  </si>
  <si>
    <t>Total
Comité des transports</t>
  </si>
  <si>
    <t>Total des opérations municipales</t>
  </si>
  <si>
    <t>Conseils locaux, organismes et commissions</t>
  </si>
  <si>
    <t>Comité de dérogation</t>
  </si>
  <si>
    <t>Prévention du crime</t>
  </si>
  <si>
    <t>Santé publique Ottawa</t>
  </si>
  <si>
    <t>Bibliothèque publique d’Ottawa</t>
  </si>
  <si>
    <t>Service de police d’Ottawa</t>
  </si>
  <si>
    <t>Commission du transport en commun</t>
  </si>
  <si>
    <t>Total des conseils locaux, organismes et commissions</t>
  </si>
  <si>
    <t>Total des programmes financés par les taxes</t>
  </si>
  <si>
    <t>Programmes financés par les redevances</t>
  </si>
  <si>
    <t>Total des programmes financés par les redevances</t>
  </si>
  <si>
    <t>Total des programmes financés par les taxes et les redevances</t>
  </si>
  <si>
    <t>Politiques et des programmes environnementaux</t>
  </si>
  <si>
    <t xml:space="preserve">Service des finances  </t>
  </si>
  <si>
    <t>Service Ottawa</t>
  </si>
  <si>
    <t>Ressources humaines</t>
  </si>
  <si>
    <t xml:space="preserve">
Programmes régis par la loi provinciale
Rajustements pour 2016 </t>
  </si>
  <si>
    <t>Programmes régis par la loi provinciale
Rajustements pour 2016</t>
  </si>
  <si>
    <r>
      <rPr>
        <b/>
        <sz val="12"/>
        <color rgb="FF003366"/>
        <rFont val="Arial"/>
        <family val="2"/>
      </rPr>
      <t>Sommaire du budget de fonctionnement par comité</t>
    </r>
  </si>
  <si>
    <r>
      <rPr>
        <b/>
        <sz val="12"/>
        <color rgb="FFFFFFFF"/>
        <rFont val="Arial"/>
        <family val="2"/>
      </rPr>
      <t>Prévisions</t>
    </r>
  </si>
  <si>
    <r>
      <rPr>
        <b/>
        <sz val="12"/>
        <color rgb="FFFFFFFF"/>
        <rFont val="Arial"/>
        <family val="2"/>
      </rPr>
      <t>Prévus au budget</t>
    </r>
  </si>
  <si>
    <r>
      <rPr>
        <b/>
        <sz val="12"/>
        <color rgb="FF003366"/>
        <rFont val="Arial"/>
        <family val="2"/>
      </rPr>
      <t>Variations du budget de fonctionnement</t>
    </r>
  </si>
  <si>
    <t>Sommaire des dépenses et des revenus par catégorie - l'impôt et le taux pris en charge</t>
  </si>
  <si>
    <t>Avantages sociaux</t>
  </si>
  <si>
    <t>Salaires</t>
  </si>
  <si>
    <t>OMERS</t>
  </si>
  <si>
    <t>Retenues Obligatoires</t>
  </si>
  <si>
    <t>Assurance Groupe</t>
  </si>
  <si>
    <t>Compensation</t>
  </si>
  <si>
    <t xml:space="preserve">     Services des eaux usées</t>
  </si>
  <si>
    <t>Services des égouts sanitaires</t>
  </si>
  <si>
    <t>Services des eaux pluviales</t>
  </si>
  <si>
    <t>Services des eaux usées</t>
  </si>
  <si>
    <t xml:space="preserve">  Services des eaux pluviales</t>
  </si>
  <si>
    <t xml:space="preserve">  Services des eaux usées</t>
  </si>
  <si>
    <t xml:space="preserve">
_x000D_Aux utilisateurs de lecteur d’écran : Le présent classeur contient cinq feuilles de travail, sur la présente feuille le tableau commence à A7. Les titres des colonnes sont à la rangée 6, les titres des rangées à la colonne A, Ville d'Ottawa,  Sommaire des dépenses et revenus par catégorie pour les programmes financés par les textes et les redevances, les chiffres sont exprimés en milliers de dollars, les ensembles de données se terminent à la cellule F37.</t>
  </si>
  <si>
    <t>Variations en $ par rapport au Budget 2016</t>
  </si>
  <si>
    <t>Var. en $ par rapport au budget net de 2016</t>
  </si>
  <si>
    <t>Budget de référence 2016</t>
  </si>
  <si>
    <t xml:space="preserve">Raj. -  budget de réf. 2016 </t>
  </si>
  <si>
    <t>Rajustements en 2017</t>
  </si>
  <si>
    <t>Variations en $ en comp. au budget 2016</t>
  </si>
  <si>
    <t>Variations en $ comp.  au budget 2016</t>
  </si>
  <si>
    <t>Service de la circulation routière</t>
  </si>
  <si>
    <t>Fin de feuille de calcul</t>
  </si>
  <si>
    <t xml:space="preserve">
Prévisions
2016</t>
  </si>
  <si>
    <t xml:space="preserve">
Réels 
2015</t>
  </si>
  <si>
    <t xml:space="preserve">
Budget
2016</t>
  </si>
  <si>
    <t>Dépenses 
Prévisions 2016</t>
  </si>
  <si>
    <t>Recettes 
Prévisions 2016</t>
  </si>
  <si>
    <t>Nets
Prévisions 2016</t>
  </si>
  <si>
    <t>Dépenses 
Budget 2016</t>
  </si>
  <si>
    <t>Recettes 
Budget 2016</t>
  </si>
  <si>
    <t>Nets
Budget 2016</t>
  </si>
  <si>
    <t xml:space="preserve">
Variations en $ par rapport au Budget 2016
Variations en $ par rapport au Budget net de 2014
</t>
  </si>
  <si>
    <t xml:space="preserve">
Budget
Budget de référence 2016</t>
  </si>
  <si>
    <t xml:space="preserve">
Maintien des services
Rajustements pour 2017</t>
  </si>
  <si>
    <t xml:space="preserve">
Croissance
Rajustements pour 2017</t>
  </si>
  <si>
    <t xml:space="preserve">
Priorités du Conseil
Rajustements pour 2017</t>
  </si>
  <si>
    <t>Économies et initiatives des services
Rajustements pour 2017</t>
  </si>
  <si>
    <t>Frais d’utilisation et revenus 
Rajustements pour 2017</t>
  </si>
  <si>
    <t>Économies et initiatives des services
2017</t>
  </si>
  <si>
    <t xml:space="preserve">
Rajustements
2017</t>
  </si>
  <si>
    <t>Raj. par rapport au budget de réf.
Budget de référence 2016</t>
  </si>
  <si>
    <t>Maintien des services
Rajustements pour 2017</t>
  </si>
  <si>
    <t>Initiatives des services et économies
Rajustements pour 2017</t>
  </si>
  <si>
    <t>DG, Service travaux publics et service environnementaux</t>
  </si>
  <si>
    <t>Trésoriere municipale et DG, Services généraux</t>
  </si>
  <si>
    <t>Pourcentage des ETP en 2016</t>
  </si>
  <si>
    <t>DG, Service travaux publics et Services environnementaux</t>
  </si>
  <si>
    <t>DG, Planification, Infrastructure et Développement économique</t>
  </si>
  <si>
    <t>DG, Services de l'innovation et du rendement</t>
  </si>
  <si>
    <t>Total
Comité de l'environnement</t>
  </si>
  <si>
    <t>Variations des équivalents temps plein par comité</t>
  </si>
  <si>
    <t>Service des loisirs, de la culture et des installations</t>
  </si>
  <si>
    <t>Construction de l'O-Train</t>
  </si>
  <si>
    <t>Planification de l'O'Train</t>
  </si>
  <si>
    <t>Planification de l'O-Train</t>
  </si>
  <si>
    <t>Service de stationnement</t>
  </si>
  <si>
    <t>Service des parcs</t>
  </si>
  <si>
    <t xml:space="preserve">
Adopté
2017</t>
  </si>
  <si>
    <t>Adopté</t>
  </si>
  <si>
    <t>Dépenses 
Adopté 2017</t>
  </si>
  <si>
    <t>Recettes 
Adopté 2017</t>
  </si>
  <si>
    <t>Nets
Adopté 2017</t>
  </si>
  <si>
    <t>Comité de l’environnement et de la protection du climat</t>
  </si>
  <si>
    <t xml:space="preserve">
Aux utilisateurs de lecteur d’écran : Le tableau débute à A6. Les titres des colonnes sont à la rangée 5, les titres des rangées à la colonne A, Ville d’Ottawa, variations des ETP dans le budget par comité. L’ensemble de données se termine à la cellule K83.</t>
  </si>
  <si>
    <t xml:space="preserve">
_x000D_Aux utilisateurs de lecteur d’écran : Le tableau débute à A6. Les titres des colonnes sont à la rangée 5, les titres des rangées à la colonne A, Ville d'Ottawa, équivalents temps plein par comité. L’ensemble de données se termine en E83.</t>
  </si>
  <si>
    <t xml:space="preserve">
_x000D_Aux utilisateurs de lecteur d’écran : Le tableau débute à A8. Les titres de colonne sont à la rangée 7, les titres de rangée sont à la colonne A, Ville d’Ottawa, variations des budgets de fonctionnement, les chiffres sont exprimés en milliers de dollars, Déduction faite des recouvrements et après les affectations interservices. L’ensemble de données se termine en K85.</t>
  </si>
  <si>
    <t xml:space="preserve">
_x000D_Aux utilisateurs de lecteur d’écran : Le tableau débute à A9. Les titres de colonne sont sur la rangé 8, les titres de rangée sont à la colonne A, Sommaire du budget de fonctionnement par comité, les chiffres sont exprimés en milliers de dollars, Déduction faite des recouvrements et après les affectations interservices. L’ensemble de données se termine en K86.</t>
  </si>
</sst>
</file>

<file path=xl/styles.xml><?xml version="1.0" encoding="utf-8"?>
<styleSheet xmlns="http://schemas.openxmlformats.org/spreadsheetml/2006/main">
  <numFmts count="5">
    <numFmt numFmtId="41" formatCode="_(* #,##0_);_(* \(#,##0\);_(* &quot;-&quot;_);_(@_)"/>
    <numFmt numFmtId="44" formatCode="_(&quot;$&quot;* #,##0.00_);_(&quot;$&quot;* \(#,##0.00\);_(&quot;$&quot;* &quot;-&quot;??_);_(@_)"/>
    <numFmt numFmtId="43" formatCode="_(* #,##0.00_);_(* \(#,##0.00\);_(* &quot;-&quot;??_);_(@_)"/>
    <numFmt numFmtId="165" formatCode="_(* #,##0_);_(* \(#,##0\);_(* &quot;-&quot;??_);_(@_)"/>
    <numFmt numFmtId="166" formatCode="0.0%"/>
  </numFmts>
  <fonts count="12">
    <font>
      <sz val="10"/>
      <name val="Times New Roman"/>
    </font>
    <font>
      <sz val="10"/>
      <name val="Times New Roman"/>
      <family val="1"/>
    </font>
    <font>
      <sz val="10"/>
      <name val="Arial"/>
      <family val="2"/>
    </font>
    <font>
      <b/>
      <sz val="12"/>
      <color indexed="56"/>
      <name val="Arial"/>
      <family val="2"/>
    </font>
    <font>
      <sz val="12"/>
      <name val="Arial"/>
      <family val="2"/>
    </font>
    <font>
      <b/>
      <sz val="12"/>
      <color indexed="9"/>
      <name val="Arial"/>
      <family val="2"/>
    </font>
    <font>
      <b/>
      <sz val="12"/>
      <name val="Arial"/>
      <family val="2"/>
    </font>
    <font>
      <b/>
      <sz val="12"/>
      <color rgb="FF003366"/>
      <name val="Arial"/>
      <family val="2"/>
    </font>
    <font>
      <b/>
      <sz val="12"/>
      <color rgb="FFFFFFFF"/>
      <name val="Arial"/>
      <family val="2"/>
    </font>
    <font>
      <sz val="8"/>
      <color indexed="81"/>
      <name val="Tahoma"/>
      <family val="2"/>
    </font>
    <font>
      <b/>
      <sz val="8"/>
      <color indexed="81"/>
      <name val="Tahoma"/>
      <family val="2"/>
    </font>
    <font>
      <sz val="12"/>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theme="0" tint="-0.34998626667073579"/>
        <bgColor indexed="64"/>
      </patternFill>
    </fill>
    <fill>
      <patternFill patternType="solid">
        <fgColor rgb="FF565656"/>
        <bgColor indexed="64"/>
      </patternFill>
    </fill>
    <fill>
      <patternFill patternType="solid">
        <fgColor rgb="FF065196"/>
        <bgColor indexed="64"/>
      </patternFill>
    </fill>
  </fills>
  <borders count="151">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top/>
      <bottom style="thin">
        <color indexed="22"/>
      </bottom>
      <diagonal/>
    </border>
    <border>
      <left/>
      <right style="medium">
        <color indexed="64"/>
      </right>
      <top/>
      <bottom style="thin">
        <color indexed="23"/>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22"/>
      </bottom>
      <diagonal/>
    </border>
    <border>
      <left style="thin">
        <color indexed="64"/>
      </left>
      <right/>
      <top/>
      <bottom style="thin">
        <color indexed="22"/>
      </bottom>
      <diagonal/>
    </border>
    <border>
      <left style="thin">
        <color indexed="64"/>
      </left>
      <right style="medium">
        <color indexed="64"/>
      </right>
      <top/>
      <bottom style="thin">
        <color indexed="22"/>
      </bottom>
      <diagonal/>
    </border>
    <border>
      <left/>
      <right style="medium">
        <color indexed="64"/>
      </right>
      <top/>
      <bottom style="thin">
        <color indexed="2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diagonal/>
    </border>
    <border>
      <left/>
      <right style="medium">
        <color indexed="64"/>
      </right>
      <top style="double">
        <color indexed="64"/>
      </top>
      <bottom/>
      <diagonal/>
    </border>
    <border>
      <left style="medium">
        <color indexed="64"/>
      </left>
      <right/>
      <top style="thin">
        <color indexed="22"/>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right style="thin">
        <color indexed="64"/>
      </right>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22"/>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439">
    <xf numFmtId="0" fontId="0" fillId="0" borderId="0" xfId="0"/>
    <xf numFmtId="0" fontId="3" fillId="2" borderId="0" xfId="0" applyFont="1" applyFill="1" applyAlignment="1">
      <alignment horizontal="centerContinuous"/>
    </xf>
    <xf numFmtId="0" fontId="3" fillId="2" borderId="0" xfId="0" applyFont="1" applyFill="1" applyBorder="1" applyAlignment="1">
      <alignment horizontal="centerContinuous"/>
    </xf>
    <xf numFmtId="0" fontId="3" fillId="0" borderId="0" xfId="0" applyFont="1" applyBorder="1" applyAlignment="1"/>
    <xf numFmtId="0" fontId="3" fillId="0" borderId="0" xfId="0" applyFont="1" applyAlignment="1"/>
    <xf numFmtId="0" fontId="4" fillId="0" borderId="0" xfId="0" applyFont="1" applyAlignment="1">
      <alignment wrapText="1"/>
    </xf>
    <xf numFmtId="0" fontId="4" fillId="0" borderId="0" xfId="0" applyFont="1"/>
    <xf numFmtId="0" fontId="3" fillId="2" borderId="0" xfId="0" applyFont="1" applyFill="1" applyAlignment="1">
      <alignment horizontal="left"/>
    </xf>
    <xf numFmtId="0" fontId="6" fillId="0" borderId="72" xfId="0" applyFont="1" applyFill="1" applyBorder="1"/>
    <xf numFmtId="0" fontId="4" fillId="0" borderId="0" xfId="0" applyFont="1" applyFill="1" applyBorder="1"/>
    <xf numFmtId="41" fontId="4" fillId="2" borderId="30" xfId="0" applyNumberFormat="1" applyFont="1" applyFill="1" applyBorder="1"/>
    <xf numFmtId="0" fontId="4" fillId="0" borderId="67" xfId="0" applyFont="1" applyBorder="1"/>
    <xf numFmtId="0" fontId="4" fillId="0" borderId="68" xfId="0" applyFont="1" applyBorder="1"/>
    <xf numFmtId="0" fontId="4" fillId="2" borderId="63" xfId="0" applyFont="1" applyFill="1" applyBorder="1"/>
    <xf numFmtId="3" fontId="4" fillId="2" borderId="66" xfId="0" applyNumberFormat="1" applyFont="1" applyFill="1" applyBorder="1"/>
    <xf numFmtId="3" fontId="4" fillId="2" borderId="3" xfId="0" applyNumberFormat="1" applyFont="1" applyFill="1" applyBorder="1"/>
    <xf numFmtId="0" fontId="6" fillId="0" borderId="71" xfId="0" applyFont="1" applyBorder="1"/>
    <xf numFmtId="3" fontId="6" fillId="0" borderId="21" xfId="0" applyNumberFormat="1" applyFont="1" applyBorder="1"/>
    <xf numFmtId="3" fontId="6" fillId="2" borderId="20" xfId="0" applyNumberFormat="1" applyFont="1" applyFill="1" applyBorder="1"/>
    <xf numFmtId="0" fontId="4" fillId="0" borderId="72" xfId="0" applyFont="1" applyFill="1" applyBorder="1"/>
    <xf numFmtId="3" fontId="4" fillId="0" borderId="0" xfId="0" applyNumberFormat="1" applyFont="1" applyFill="1" applyBorder="1"/>
    <xf numFmtId="0" fontId="4" fillId="0" borderId="0" xfId="0" applyFont="1" applyBorder="1"/>
    <xf numFmtId="0" fontId="6" fillId="2" borderId="70" xfId="0" applyFont="1" applyFill="1" applyBorder="1"/>
    <xf numFmtId="3" fontId="6" fillId="2" borderId="29" xfId="0" applyNumberFormat="1" applyFont="1" applyFill="1" applyBorder="1"/>
    <xf numFmtId="3" fontId="6" fillId="2" borderId="21" xfId="0" applyNumberFormat="1" applyFont="1" applyFill="1" applyBorder="1"/>
    <xf numFmtId="0" fontId="4" fillId="2" borderId="0" xfId="0" applyFont="1" applyFill="1" applyBorder="1"/>
    <xf numFmtId="0" fontId="3" fillId="2" borderId="0" xfId="0" applyFont="1" applyFill="1" applyAlignment="1"/>
    <xf numFmtId="0" fontId="3" fillId="2" borderId="0" xfId="0" applyFont="1" applyFill="1" applyBorder="1" applyAlignment="1"/>
    <xf numFmtId="0" fontId="4" fillId="2" borderId="0" xfId="0" applyFont="1" applyFill="1"/>
    <xf numFmtId="0" fontId="6" fillId="2" borderId="5" xfId="0" applyFont="1" applyFill="1" applyBorder="1" applyAlignment="1">
      <alignment horizontal="left"/>
    </xf>
    <xf numFmtId="0" fontId="6" fillId="2" borderId="19" xfId="3" applyFont="1" applyFill="1" applyBorder="1" applyAlignment="1">
      <alignment horizontal="left" vertical="top" wrapText="1"/>
    </xf>
    <xf numFmtId="0" fontId="6" fillId="2" borderId="5" xfId="3" applyFont="1" applyFill="1" applyBorder="1" applyAlignment="1">
      <alignment horizontal="left" vertical="top"/>
    </xf>
    <xf numFmtId="3" fontId="4" fillId="2" borderId="6" xfId="0" applyNumberFormat="1" applyFont="1" applyFill="1" applyBorder="1"/>
    <xf numFmtId="3" fontId="6" fillId="2" borderId="22" xfId="0" applyNumberFormat="1" applyFont="1" applyFill="1" applyBorder="1"/>
    <xf numFmtId="0" fontId="4" fillId="2" borderId="5" xfId="0" applyFont="1" applyFill="1" applyBorder="1" applyAlignment="1">
      <alignment horizontal="left" indent="1"/>
    </xf>
    <xf numFmtId="0" fontId="6" fillId="2" borderId="19" xfId="3" applyFont="1" applyFill="1" applyBorder="1" applyAlignment="1">
      <alignment horizontal="left" vertical="top"/>
    </xf>
    <xf numFmtId="0" fontId="4" fillId="4" borderId="0" xfId="0" applyFont="1" applyFill="1" applyAlignment="1"/>
    <xf numFmtId="0" fontId="6" fillId="2" borderId="0" xfId="3" applyFont="1" applyFill="1" applyBorder="1" applyAlignment="1">
      <alignment horizontal="left" vertical="top"/>
    </xf>
    <xf numFmtId="0" fontId="4" fillId="4" borderId="0" xfId="0" applyFont="1" applyFill="1"/>
    <xf numFmtId="0" fontId="4" fillId="4" borderId="0" xfId="0" applyFont="1" applyFill="1" applyBorder="1"/>
    <xf numFmtId="4" fontId="6" fillId="2" borderId="20" xfId="0" applyNumberFormat="1" applyFont="1" applyFill="1" applyBorder="1" applyAlignment="1">
      <alignment horizontal="right"/>
    </xf>
    <xf numFmtId="4" fontId="6" fillId="2" borderId="11" xfId="0" applyNumberFormat="1" applyFont="1" applyFill="1" applyBorder="1" applyAlignment="1">
      <alignment horizontal="right"/>
    </xf>
    <xf numFmtId="4" fontId="4" fillId="2" borderId="3" xfId="0" applyNumberFormat="1" applyFont="1" applyFill="1" applyBorder="1" applyAlignment="1">
      <alignment horizontal="right"/>
    </xf>
    <xf numFmtId="4" fontId="4" fillId="2" borderId="0" xfId="0" applyNumberFormat="1" applyFont="1" applyFill="1" applyBorder="1" applyAlignment="1">
      <alignment horizontal="right"/>
    </xf>
    <xf numFmtId="0" fontId="4" fillId="2" borderId="24" xfId="0" applyFont="1" applyFill="1" applyBorder="1" applyAlignment="1">
      <alignment horizontal="left" indent="1"/>
    </xf>
    <xf numFmtId="4" fontId="4" fillId="2" borderId="15" xfId="0" applyNumberFormat="1" applyFont="1" applyFill="1" applyBorder="1" applyAlignment="1">
      <alignment horizontal="right"/>
    </xf>
    <xf numFmtId="4" fontId="4" fillId="2" borderId="16" xfId="0" applyNumberFormat="1" applyFont="1" applyFill="1" applyBorder="1" applyAlignment="1">
      <alignment horizontal="right"/>
    </xf>
    <xf numFmtId="4" fontId="6" fillId="2" borderId="3" xfId="0" applyNumberFormat="1" applyFont="1" applyFill="1" applyBorder="1" applyAlignment="1">
      <alignment horizontal="right"/>
    </xf>
    <xf numFmtId="4" fontId="6" fillId="2" borderId="0" xfId="0" applyNumberFormat="1" applyFont="1" applyFill="1" applyBorder="1" applyAlignment="1">
      <alignment horizontal="right"/>
    </xf>
    <xf numFmtId="4" fontId="4" fillId="0" borderId="15" xfId="0" applyNumberFormat="1" applyFont="1" applyFill="1" applyBorder="1" applyAlignment="1">
      <alignment horizontal="right"/>
    </xf>
    <xf numFmtId="0" fontId="6" fillId="2" borderId="31" xfId="3" applyFont="1" applyFill="1" applyBorder="1" applyAlignment="1">
      <alignment horizontal="left" vertical="top"/>
    </xf>
    <xf numFmtId="4" fontId="6" fillId="2" borderId="77" xfId="0" applyNumberFormat="1" applyFont="1" applyFill="1" applyBorder="1" applyAlignment="1">
      <alignment horizontal="right"/>
    </xf>
    <xf numFmtId="4" fontId="6" fillId="2" borderId="34" xfId="0" applyNumberFormat="1" applyFont="1" applyFill="1" applyBorder="1" applyAlignment="1">
      <alignment horizontal="right"/>
    </xf>
    <xf numFmtId="4" fontId="4" fillId="2" borderId="38" xfId="0" applyNumberFormat="1" applyFont="1" applyFill="1" applyBorder="1" applyAlignment="1">
      <alignment horizontal="right"/>
    </xf>
    <xf numFmtId="4" fontId="4" fillId="2" borderId="36"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0" xfId="0" applyFont="1" applyAlignment="1">
      <alignment horizontal="left"/>
    </xf>
    <xf numFmtId="4" fontId="6" fillId="2" borderId="4" xfId="0" applyNumberFormat="1" applyFont="1" applyFill="1" applyBorder="1" applyAlignment="1">
      <alignment horizontal="right"/>
    </xf>
    <xf numFmtId="4" fontId="4" fillId="0" borderId="14" xfId="0" applyNumberFormat="1" applyFont="1" applyFill="1" applyBorder="1" applyAlignment="1">
      <alignment horizontal="right"/>
    </xf>
    <xf numFmtId="4" fontId="4" fillId="0" borderId="16" xfId="0" applyNumberFormat="1" applyFont="1" applyFill="1" applyBorder="1" applyAlignment="1">
      <alignment horizontal="right"/>
    </xf>
    <xf numFmtId="4" fontId="4" fillId="0" borderId="4" xfId="0" applyNumberFormat="1" applyFont="1" applyFill="1" applyBorder="1" applyAlignment="1">
      <alignment horizontal="right"/>
    </xf>
    <xf numFmtId="4" fontId="4" fillId="0" borderId="0" xfId="0" applyNumberFormat="1" applyFont="1" applyFill="1" applyBorder="1" applyAlignment="1">
      <alignment horizontal="right"/>
    </xf>
    <xf numFmtId="4" fontId="4" fillId="0" borderId="3" xfId="0" applyNumberFormat="1" applyFont="1" applyFill="1" applyBorder="1" applyAlignment="1">
      <alignment horizontal="right"/>
    </xf>
    <xf numFmtId="41" fontId="4" fillId="2" borderId="3" xfId="0" applyNumberFormat="1" applyFont="1" applyFill="1" applyBorder="1" applyAlignment="1">
      <alignment horizontal="right"/>
    </xf>
    <xf numFmtId="41" fontId="4" fillId="2" borderId="4" xfId="0" applyNumberFormat="1" applyFont="1" applyFill="1" applyBorder="1" applyAlignment="1">
      <alignment horizontal="right"/>
    </xf>
    <xf numFmtId="41" fontId="4" fillId="2" borderId="0" xfId="0" applyNumberFormat="1" applyFont="1" applyFill="1" applyBorder="1" applyAlignment="1">
      <alignment horizontal="right"/>
    </xf>
    <xf numFmtId="4" fontId="4" fillId="2" borderId="28" xfId="0" applyNumberFormat="1" applyFont="1" applyFill="1" applyBorder="1" applyAlignment="1">
      <alignment horizontal="right"/>
    </xf>
    <xf numFmtId="0" fontId="6" fillId="2" borderId="71" xfId="0" applyFont="1" applyFill="1" applyBorder="1"/>
    <xf numFmtId="41" fontId="4" fillId="0" borderId="18" xfId="0" applyNumberFormat="1" applyFont="1" applyFill="1" applyBorder="1"/>
    <xf numFmtId="3" fontId="4" fillId="0" borderId="18" xfId="4" applyNumberFormat="1" applyFont="1" applyFill="1" applyBorder="1"/>
    <xf numFmtId="3" fontId="6" fillId="0" borderId="33" xfId="4" applyNumberFormat="1" applyFont="1" applyFill="1" applyBorder="1"/>
    <xf numFmtId="3" fontId="4" fillId="0" borderId="18" xfId="0" applyNumberFormat="1" applyFont="1" applyFill="1" applyBorder="1"/>
    <xf numFmtId="3" fontId="6" fillId="0" borderId="32" xfId="0" applyNumberFormat="1" applyFont="1" applyFill="1" applyBorder="1"/>
    <xf numFmtId="3" fontId="6" fillId="0" borderId="33" xfId="0" applyNumberFormat="1" applyFont="1" applyFill="1" applyBorder="1" applyAlignment="1">
      <alignment horizontal="right"/>
    </xf>
    <xf numFmtId="4" fontId="6" fillId="3" borderId="90" xfId="0" applyNumberFormat="1" applyFont="1" applyFill="1" applyBorder="1" applyAlignment="1">
      <alignment horizontal="right"/>
    </xf>
    <xf numFmtId="4" fontId="6" fillId="3" borderId="23" xfId="0" applyNumberFormat="1" applyFont="1" applyFill="1" applyBorder="1" applyAlignment="1">
      <alignment horizontal="right"/>
    </xf>
    <xf numFmtId="4" fontId="4" fillId="3" borderId="26" xfId="0" applyNumberFormat="1" applyFont="1" applyFill="1" applyBorder="1" applyAlignment="1">
      <alignment horizontal="right"/>
    </xf>
    <xf numFmtId="4" fontId="4" fillId="3" borderId="23" xfId="0" applyNumberFormat="1" applyFont="1" applyFill="1" applyBorder="1" applyAlignment="1">
      <alignment horizontal="right"/>
    </xf>
    <xf numFmtId="4" fontId="4" fillId="5" borderId="26" xfId="0" applyNumberFormat="1" applyFont="1" applyFill="1" applyBorder="1" applyAlignment="1">
      <alignment horizontal="right"/>
    </xf>
    <xf numFmtId="4" fontId="6" fillId="3" borderId="91" xfId="0" applyNumberFormat="1" applyFont="1" applyFill="1" applyBorder="1" applyAlignment="1">
      <alignment horizontal="right"/>
    </xf>
    <xf numFmtId="4" fontId="4" fillId="3" borderId="78" xfId="0" applyNumberFormat="1" applyFont="1" applyFill="1" applyBorder="1" applyAlignment="1">
      <alignment horizontal="right"/>
    </xf>
    <xf numFmtId="166" fontId="6" fillId="6" borderId="12" xfId="4" applyNumberFormat="1" applyFont="1" applyFill="1" applyBorder="1" applyAlignment="1">
      <alignment horizontal="right"/>
    </xf>
    <xf numFmtId="0" fontId="4" fillId="0" borderId="93" xfId="0" applyFont="1" applyFill="1" applyBorder="1"/>
    <xf numFmtId="3" fontId="4" fillId="0" borderId="94" xfId="1" applyNumberFormat="1" applyFont="1" applyFill="1" applyBorder="1"/>
    <xf numFmtId="3" fontId="4" fillId="2" borderId="95" xfId="0" applyNumberFormat="1" applyFont="1" applyFill="1" applyBorder="1"/>
    <xf numFmtId="3" fontId="4" fillId="0" borderId="96" xfId="4" applyNumberFormat="1" applyFont="1" applyFill="1" applyBorder="1"/>
    <xf numFmtId="0" fontId="4" fillId="0" borderId="97" xfId="0" applyFont="1" applyFill="1" applyBorder="1"/>
    <xf numFmtId="3" fontId="4" fillId="0" borderId="98" xfId="1" applyNumberFormat="1" applyFont="1" applyFill="1" applyBorder="1"/>
    <xf numFmtId="3" fontId="4" fillId="2" borderId="99" xfId="0" applyNumberFormat="1" applyFont="1" applyFill="1" applyBorder="1"/>
    <xf numFmtId="3" fontId="4" fillId="0" borderId="100" xfId="4" applyNumberFormat="1" applyFont="1" applyFill="1" applyBorder="1"/>
    <xf numFmtId="0" fontId="6" fillId="0" borderId="102" xfId="0" applyFont="1" applyBorder="1"/>
    <xf numFmtId="3" fontId="6" fillId="0" borderId="103" xfId="0" applyNumberFormat="1" applyFont="1" applyBorder="1"/>
    <xf numFmtId="3" fontId="6" fillId="2" borderId="104" xfId="0" applyNumberFormat="1" applyFont="1" applyFill="1" applyBorder="1"/>
    <xf numFmtId="3" fontId="6" fillId="0" borderId="105" xfId="4" applyNumberFormat="1" applyFont="1" applyFill="1" applyBorder="1"/>
    <xf numFmtId="0" fontId="4" fillId="2" borderId="93" xfId="0" applyFont="1" applyFill="1" applyBorder="1"/>
    <xf numFmtId="0" fontId="4" fillId="2" borderId="97" xfId="0" applyFont="1" applyFill="1" applyBorder="1"/>
    <xf numFmtId="41" fontId="4" fillId="2" borderId="55" xfId="0" applyNumberFormat="1" applyFont="1" applyFill="1" applyBorder="1"/>
    <xf numFmtId="3" fontId="4" fillId="2" borderId="106" xfId="0" applyNumberFormat="1" applyFont="1" applyFill="1" applyBorder="1"/>
    <xf numFmtId="3" fontId="4" fillId="2" borderId="107" xfId="0" applyNumberFormat="1" applyFont="1" applyFill="1" applyBorder="1"/>
    <xf numFmtId="3" fontId="6" fillId="2" borderId="108" xfId="0" applyNumberFormat="1" applyFont="1" applyFill="1" applyBorder="1"/>
    <xf numFmtId="3" fontId="6" fillId="2" borderId="109" xfId="0" applyNumberFormat="1" applyFont="1" applyFill="1" applyBorder="1"/>
    <xf numFmtId="41" fontId="4" fillId="3" borderId="53" xfId="0" applyNumberFormat="1" applyFont="1" applyFill="1" applyBorder="1"/>
    <xf numFmtId="3" fontId="4" fillId="3" borderId="92" xfId="2" applyNumberFormat="1" applyFont="1" applyFill="1" applyBorder="1"/>
    <xf numFmtId="3" fontId="4" fillId="3" borderId="110" xfId="2" applyNumberFormat="1" applyFont="1" applyFill="1" applyBorder="1"/>
    <xf numFmtId="3" fontId="6" fillId="3" borderId="101" xfId="0" applyNumberFormat="1" applyFont="1" applyFill="1" applyBorder="1"/>
    <xf numFmtId="3" fontId="4" fillId="3" borderId="53" xfId="2" applyNumberFormat="1" applyFont="1" applyFill="1" applyBorder="1"/>
    <xf numFmtId="3" fontId="6" fillId="3" borderId="54" xfId="0" applyNumberFormat="1" applyFont="1" applyFill="1" applyBorder="1"/>
    <xf numFmtId="3" fontId="4" fillId="3" borderId="53" xfId="0" applyNumberFormat="1" applyFont="1" applyFill="1" applyBorder="1"/>
    <xf numFmtId="3" fontId="6" fillId="3" borderId="111" xfId="0" applyNumberFormat="1" applyFont="1" applyFill="1" applyBorder="1"/>
    <xf numFmtId="0" fontId="6" fillId="2" borderId="114" xfId="0" applyFont="1" applyFill="1" applyBorder="1" applyAlignment="1">
      <alignment horizontal="left"/>
    </xf>
    <xf numFmtId="0" fontId="6" fillId="2" borderId="121" xfId="0" applyFont="1" applyFill="1" applyBorder="1" applyAlignment="1">
      <alignment horizontal="left"/>
    </xf>
    <xf numFmtId="0" fontId="4" fillId="2" borderId="123" xfId="0" applyFont="1" applyFill="1" applyBorder="1" applyAlignment="1">
      <alignment horizontal="left" indent="1"/>
    </xf>
    <xf numFmtId="0" fontId="6" fillId="2" borderId="121" xfId="3" applyFont="1" applyFill="1" applyBorder="1" applyAlignment="1">
      <alignment horizontal="left" vertical="top"/>
    </xf>
    <xf numFmtId="41" fontId="4" fillId="2" borderId="116" xfId="0" applyNumberFormat="1" applyFont="1" applyFill="1" applyBorder="1" applyAlignment="1">
      <alignment horizontal="right"/>
    </xf>
    <xf numFmtId="41" fontId="4" fillId="2" borderId="118" xfId="0" applyNumberFormat="1" applyFont="1" applyFill="1" applyBorder="1" applyAlignment="1">
      <alignment horizontal="right"/>
    </xf>
    <xf numFmtId="41" fontId="4" fillId="2" borderId="115" xfId="0" applyNumberFormat="1" applyFont="1" applyFill="1" applyBorder="1" applyAlignment="1">
      <alignment horizontal="right"/>
    </xf>
    <xf numFmtId="41" fontId="4" fillId="3" borderId="113" xfId="0" applyNumberFormat="1" applyFont="1" applyFill="1" applyBorder="1" applyAlignment="1">
      <alignment horizontal="right"/>
    </xf>
    <xf numFmtId="41" fontId="4" fillId="0" borderId="120" xfId="0" applyNumberFormat="1" applyFont="1" applyFill="1" applyBorder="1" applyAlignment="1">
      <alignment horizontal="right"/>
    </xf>
    <xf numFmtId="0" fontId="4" fillId="2" borderId="135" xfId="0" applyFont="1" applyFill="1" applyBorder="1" applyAlignment="1">
      <alignment horizontal="left" indent="1"/>
    </xf>
    <xf numFmtId="0" fontId="4" fillId="2" borderId="136" xfId="0" applyFont="1" applyFill="1" applyBorder="1" applyAlignment="1">
      <alignment horizontal="left" indent="1"/>
    </xf>
    <xf numFmtId="43" fontId="4" fillId="2" borderId="115" xfId="0" applyNumberFormat="1" applyFont="1" applyFill="1" applyBorder="1" applyAlignment="1">
      <alignment horizontal="center"/>
    </xf>
    <xf numFmtId="43" fontId="4" fillId="2" borderId="118" xfId="0" applyNumberFormat="1" applyFont="1" applyFill="1" applyBorder="1" applyAlignment="1">
      <alignment horizontal="center"/>
    </xf>
    <xf numFmtId="43" fontId="6" fillId="3" borderId="132" xfId="0" applyNumberFormat="1" applyFont="1" applyFill="1" applyBorder="1" applyAlignment="1">
      <alignment horizontal="center"/>
    </xf>
    <xf numFmtId="4" fontId="4" fillId="2" borderId="95" xfId="0" applyNumberFormat="1" applyFont="1" applyFill="1" applyBorder="1" applyAlignment="1">
      <alignment horizontal="right"/>
    </xf>
    <xf numFmtId="4" fontId="4" fillId="2" borderId="94" xfId="0" applyNumberFormat="1" applyFont="1" applyFill="1" applyBorder="1" applyAlignment="1">
      <alignment horizontal="right"/>
    </xf>
    <xf numFmtId="4" fontId="6" fillId="3" borderId="133" xfId="0" applyNumberFormat="1" applyFont="1" applyFill="1" applyBorder="1" applyAlignment="1">
      <alignment horizontal="right"/>
    </xf>
    <xf numFmtId="4" fontId="4" fillId="2" borderId="99" xfId="0" applyNumberFormat="1" applyFont="1" applyFill="1" applyBorder="1" applyAlignment="1">
      <alignment horizontal="right"/>
    </xf>
    <xf numFmtId="4" fontId="4" fillId="2" borderId="98" xfId="0" applyNumberFormat="1" applyFont="1" applyFill="1" applyBorder="1" applyAlignment="1">
      <alignment horizontal="right"/>
    </xf>
    <xf numFmtId="4" fontId="4" fillId="3" borderId="134" xfId="0" applyNumberFormat="1" applyFont="1" applyFill="1" applyBorder="1" applyAlignment="1">
      <alignment horizontal="right"/>
    </xf>
    <xf numFmtId="0" fontId="6" fillId="2" borderId="126" xfId="0" applyFont="1" applyFill="1" applyBorder="1" applyAlignment="1">
      <alignment horizontal="left"/>
    </xf>
    <xf numFmtId="4" fontId="4" fillId="2" borderId="127" xfId="0" applyNumberFormat="1" applyFont="1" applyFill="1" applyBorder="1" applyAlignment="1">
      <alignment horizontal="right"/>
    </xf>
    <xf numFmtId="4" fontId="4" fillId="2" borderId="128" xfId="0" applyNumberFormat="1" applyFont="1" applyFill="1" applyBorder="1" applyAlignment="1">
      <alignment horizontal="right"/>
    </xf>
    <xf numFmtId="4" fontId="4" fillId="3" borderId="133" xfId="0" applyNumberFormat="1" applyFont="1" applyFill="1" applyBorder="1" applyAlignment="1">
      <alignment horizontal="right"/>
    </xf>
    <xf numFmtId="4" fontId="4" fillId="0" borderId="99" xfId="0" applyNumberFormat="1" applyFont="1" applyFill="1" applyBorder="1" applyAlignment="1">
      <alignment horizontal="right"/>
    </xf>
    <xf numFmtId="4" fontId="4" fillId="2" borderId="122" xfId="0" applyNumberFormat="1" applyFont="1" applyFill="1" applyBorder="1" applyAlignment="1">
      <alignment horizontal="right"/>
    </xf>
    <xf numFmtId="4" fontId="4" fillId="2" borderId="124" xfId="0" applyNumberFormat="1" applyFont="1" applyFill="1" applyBorder="1" applyAlignment="1">
      <alignment horizontal="right"/>
    </xf>
    <xf numFmtId="4" fontId="4" fillId="2" borderId="130" xfId="0" applyNumberFormat="1" applyFont="1" applyFill="1" applyBorder="1" applyAlignment="1">
      <alignment horizontal="right"/>
    </xf>
    <xf numFmtId="4" fontId="4" fillId="0" borderId="124" xfId="0" applyNumberFormat="1" applyFont="1" applyFill="1" applyBorder="1" applyAlignment="1">
      <alignment horizontal="right"/>
    </xf>
    <xf numFmtId="4" fontId="4" fillId="0" borderId="98" xfId="0" applyNumberFormat="1" applyFont="1" applyFill="1" applyBorder="1" applyAlignment="1">
      <alignment horizontal="right"/>
    </xf>
    <xf numFmtId="0" fontId="4" fillId="2" borderId="51" xfId="0" applyFont="1" applyFill="1" applyBorder="1" applyAlignment="1">
      <alignment horizontal="left" indent="1"/>
    </xf>
    <xf numFmtId="41" fontId="4" fillId="2" borderId="95" xfId="0" applyNumberFormat="1" applyFont="1" applyFill="1" applyBorder="1" applyAlignment="1">
      <alignment horizontal="right"/>
    </xf>
    <xf numFmtId="41" fontId="4" fillId="2" borderId="122" xfId="0" applyNumberFormat="1" applyFont="1" applyFill="1" applyBorder="1" applyAlignment="1">
      <alignment horizontal="right"/>
    </xf>
    <xf numFmtId="41" fontId="4" fillId="2" borderId="94" xfId="0" applyNumberFormat="1" applyFont="1" applyFill="1" applyBorder="1" applyAlignment="1">
      <alignment horizontal="right"/>
    </xf>
    <xf numFmtId="41" fontId="4" fillId="2" borderId="117" xfId="0" applyNumberFormat="1" applyFont="1" applyFill="1" applyBorder="1" applyAlignment="1">
      <alignment horizontal="right"/>
    </xf>
    <xf numFmtId="4" fontId="4" fillId="2" borderId="25" xfId="0" applyNumberFormat="1" applyFont="1" applyFill="1" applyBorder="1" applyAlignment="1">
      <alignment horizontal="right"/>
    </xf>
    <xf numFmtId="4" fontId="4" fillId="2" borderId="6" xfId="0" applyNumberFormat="1" applyFont="1" applyFill="1" applyBorder="1" applyAlignment="1">
      <alignment horizontal="right"/>
    </xf>
    <xf numFmtId="4" fontId="4" fillId="2" borderId="106" xfId="0" applyNumberFormat="1" applyFont="1" applyFill="1" applyBorder="1" applyAlignment="1">
      <alignment horizontal="right"/>
    </xf>
    <xf numFmtId="4" fontId="4" fillId="2" borderId="107" xfId="0" applyNumberFormat="1" applyFont="1" applyFill="1" applyBorder="1" applyAlignment="1">
      <alignment horizontal="right"/>
    </xf>
    <xf numFmtId="4" fontId="4" fillId="2" borderId="129" xfId="0" applyNumberFormat="1" applyFont="1" applyFill="1" applyBorder="1" applyAlignment="1">
      <alignment horizontal="right"/>
    </xf>
    <xf numFmtId="4" fontId="6" fillId="2" borderId="6" xfId="0" applyNumberFormat="1" applyFont="1" applyFill="1" applyBorder="1" applyAlignment="1">
      <alignment horizontal="right"/>
    </xf>
    <xf numFmtId="166" fontId="6" fillId="6" borderId="13" xfId="4" applyNumberFormat="1" applyFont="1" applyFill="1" applyBorder="1" applyAlignment="1">
      <alignment horizontal="right"/>
    </xf>
    <xf numFmtId="41" fontId="4" fillId="2" borderId="6" xfId="0" applyNumberFormat="1" applyFont="1" applyFill="1" applyBorder="1" applyAlignment="1">
      <alignment horizontal="right"/>
    </xf>
    <xf numFmtId="41" fontId="4" fillId="2" borderId="106" xfId="0" applyNumberFormat="1" applyFont="1" applyFill="1" applyBorder="1" applyAlignment="1">
      <alignment horizontal="right"/>
    </xf>
    <xf numFmtId="4" fontId="4" fillId="0" borderId="17" xfId="0" applyNumberFormat="1" applyFont="1" applyFill="1" applyBorder="1" applyAlignment="1">
      <alignment horizontal="right"/>
    </xf>
    <xf numFmtId="4" fontId="4" fillId="0" borderId="18" xfId="0" applyNumberFormat="1" applyFont="1" applyFill="1" applyBorder="1" applyAlignment="1">
      <alignment horizontal="right"/>
    </xf>
    <xf numFmtId="4" fontId="4" fillId="0" borderId="96" xfId="0" applyNumberFormat="1" applyFont="1" applyFill="1" applyBorder="1" applyAlignment="1">
      <alignment horizontal="right"/>
    </xf>
    <xf numFmtId="4" fontId="4" fillId="0" borderId="100" xfId="0" applyNumberFormat="1" applyFont="1" applyFill="1" applyBorder="1" applyAlignment="1">
      <alignment horizontal="right"/>
    </xf>
    <xf numFmtId="4" fontId="4" fillId="0" borderId="131" xfId="0" applyNumberFormat="1" applyFont="1" applyFill="1" applyBorder="1" applyAlignment="1">
      <alignment horizontal="right"/>
    </xf>
    <xf numFmtId="4" fontId="6" fillId="0" borderId="18" xfId="0" applyNumberFormat="1" applyFont="1" applyFill="1" applyBorder="1" applyAlignment="1">
      <alignment horizontal="right"/>
    </xf>
    <xf numFmtId="166" fontId="6" fillId="0" borderId="35" xfId="4" applyNumberFormat="1" applyFont="1" applyFill="1" applyBorder="1" applyAlignment="1">
      <alignment horizontal="right"/>
    </xf>
    <xf numFmtId="41" fontId="4" fillId="0" borderId="96" xfId="0" applyNumberFormat="1" applyFont="1" applyFill="1" applyBorder="1" applyAlignment="1">
      <alignment horizontal="right"/>
    </xf>
    <xf numFmtId="4" fontId="4" fillId="0" borderId="37" xfId="0" applyNumberFormat="1" applyFont="1" applyFill="1" applyBorder="1" applyAlignment="1">
      <alignment horizontal="right"/>
    </xf>
    <xf numFmtId="4" fontId="6" fillId="0" borderId="0" xfId="0" applyNumberFormat="1" applyFont="1" applyFill="1" applyBorder="1" applyAlignment="1">
      <alignment horizontal="right"/>
    </xf>
    <xf numFmtId="4" fontId="4" fillId="3" borderId="86" xfId="0" applyNumberFormat="1" applyFont="1" applyFill="1" applyBorder="1" applyAlignment="1">
      <alignment horizontal="right"/>
    </xf>
    <xf numFmtId="4" fontId="4" fillId="3" borderId="53" xfId="0" applyNumberFormat="1" applyFont="1" applyFill="1" applyBorder="1" applyAlignment="1">
      <alignment horizontal="right"/>
    </xf>
    <xf numFmtId="4" fontId="4" fillId="3" borderId="92" xfId="0" applyNumberFormat="1" applyFont="1" applyFill="1" applyBorder="1" applyAlignment="1">
      <alignment horizontal="right"/>
    </xf>
    <xf numFmtId="4" fontId="4" fillId="3" borderId="110" xfId="0" applyNumberFormat="1" applyFont="1" applyFill="1" applyBorder="1" applyAlignment="1">
      <alignment horizontal="right"/>
    </xf>
    <xf numFmtId="4" fontId="4" fillId="3" borderId="125" xfId="0" applyNumberFormat="1" applyFont="1" applyFill="1" applyBorder="1" applyAlignment="1">
      <alignment horizontal="right"/>
    </xf>
    <xf numFmtId="4" fontId="6" fillId="3" borderId="53" xfId="0" applyNumberFormat="1" applyFont="1" applyFill="1" applyBorder="1" applyAlignment="1">
      <alignment horizontal="right"/>
    </xf>
    <xf numFmtId="166" fontId="6" fillId="6" borderId="47" xfId="4" applyNumberFormat="1" applyFont="1" applyFill="1" applyBorder="1" applyAlignment="1">
      <alignment horizontal="right"/>
    </xf>
    <xf numFmtId="41" fontId="4" fillId="3" borderId="53" xfId="0" applyNumberFormat="1" applyFont="1" applyFill="1" applyBorder="1" applyAlignment="1">
      <alignment horizontal="right"/>
    </xf>
    <xf numFmtId="41" fontId="4" fillId="3" borderId="92" xfId="0" applyNumberFormat="1" applyFont="1" applyFill="1" applyBorder="1" applyAlignment="1">
      <alignment horizontal="right"/>
    </xf>
    <xf numFmtId="0" fontId="4" fillId="2" borderId="140" xfId="0" applyFont="1" applyFill="1" applyBorder="1" applyAlignment="1">
      <alignment horizontal="left" indent="1"/>
    </xf>
    <xf numFmtId="4" fontId="4" fillId="2" borderId="52" xfId="0" applyNumberFormat="1" applyFont="1" applyFill="1" applyBorder="1" applyAlignment="1">
      <alignment horizontal="right"/>
    </xf>
    <xf numFmtId="4" fontId="4" fillId="2" borderId="138" xfId="0" applyNumberFormat="1" applyFont="1" applyFill="1" applyBorder="1" applyAlignment="1">
      <alignment horizontal="right"/>
    </xf>
    <xf numFmtId="4" fontId="4" fillId="3" borderId="139" xfId="0" applyNumberFormat="1" applyFont="1" applyFill="1" applyBorder="1" applyAlignment="1">
      <alignment horizontal="right"/>
    </xf>
    <xf numFmtId="0" fontId="4" fillId="2" borderId="144" xfId="0" applyFont="1" applyFill="1" applyBorder="1" applyAlignment="1">
      <alignment horizontal="left" indent="1"/>
    </xf>
    <xf numFmtId="4" fontId="4" fillId="2" borderId="143" xfId="0" applyNumberFormat="1" applyFont="1" applyFill="1" applyBorder="1" applyAlignment="1">
      <alignment horizontal="right"/>
    </xf>
    <xf numFmtId="4" fontId="4" fillId="2" borderId="145" xfId="0" applyNumberFormat="1" applyFont="1" applyFill="1" applyBorder="1" applyAlignment="1">
      <alignment horizontal="right"/>
    </xf>
    <xf numFmtId="4" fontId="4" fillId="3" borderId="146" xfId="0" applyNumberFormat="1" applyFont="1" applyFill="1" applyBorder="1" applyAlignment="1">
      <alignment horizontal="right"/>
    </xf>
    <xf numFmtId="4" fontId="6" fillId="2" borderId="21" xfId="0" applyNumberFormat="1" applyFont="1" applyFill="1" applyBorder="1" applyAlignment="1">
      <alignment horizontal="right"/>
    </xf>
    <xf numFmtId="4" fontId="6" fillId="2" borderId="22" xfId="0" applyNumberFormat="1" applyFont="1" applyFill="1" applyBorder="1" applyAlignment="1">
      <alignment horizontal="right"/>
    </xf>
    <xf numFmtId="4" fontId="6" fillId="3" borderId="54" xfId="0" applyNumberFormat="1" applyFont="1" applyFill="1" applyBorder="1" applyAlignment="1">
      <alignment horizontal="right"/>
    </xf>
    <xf numFmtId="4" fontId="6" fillId="0" borderId="33" xfId="0" applyNumberFormat="1" applyFont="1" applyFill="1" applyBorder="1" applyAlignment="1">
      <alignment horizontal="right"/>
    </xf>
    <xf numFmtId="4" fontId="6" fillId="4" borderId="18" xfId="0" applyNumberFormat="1" applyFont="1" applyFill="1" applyBorder="1" applyAlignment="1">
      <alignment horizontal="right"/>
    </xf>
    <xf numFmtId="4" fontId="4" fillId="4" borderId="18" xfId="0" applyNumberFormat="1" applyFont="1" applyFill="1" applyBorder="1" applyAlignment="1">
      <alignment horizontal="right"/>
    </xf>
    <xf numFmtId="41" fontId="4" fillId="4" borderId="18" xfId="0" applyNumberFormat="1" applyFont="1" applyFill="1" applyBorder="1" applyAlignment="1">
      <alignment horizontal="right"/>
    </xf>
    <xf numFmtId="4" fontId="4" fillId="2" borderId="147" xfId="0" applyNumberFormat="1" applyFont="1" applyFill="1" applyBorder="1" applyAlignment="1">
      <alignment horizontal="right"/>
    </xf>
    <xf numFmtId="0" fontId="7" fillId="2" borderId="0" xfId="0" applyFont="1" applyFill="1" applyAlignment="1">
      <alignment horizontal="left"/>
    </xf>
    <xf numFmtId="0" fontId="7" fillId="2" borderId="0" xfId="0" applyFont="1" applyFill="1" applyAlignment="1"/>
    <xf numFmtId="3" fontId="4" fillId="0" borderId="65" xfId="0" applyNumberFormat="1" applyFont="1" applyFill="1" applyBorder="1"/>
    <xf numFmtId="3" fontId="4" fillId="0" borderId="14" xfId="0" applyNumberFormat="1" applyFont="1" applyFill="1" applyBorder="1"/>
    <xf numFmtId="3" fontId="4" fillId="2" borderId="25" xfId="0" applyNumberFormat="1" applyFont="1" applyFill="1" applyBorder="1"/>
    <xf numFmtId="3" fontId="4" fillId="2" borderId="65" xfId="0" applyNumberFormat="1" applyFont="1" applyFill="1" applyBorder="1"/>
    <xf numFmtId="3" fontId="4" fillId="2" borderId="16" xfId="0" applyNumberFormat="1" applyFont="1" applyFill="1" applyBorder="1"/>
    <xf numFmtId="3" fontId="4" fillId="0" borderId="82" xfId="0" applyNumberFormat="1" applyFont="1" applyFill="1" applyBorder="1"/>
    <xf numFmtId="3" fontId="4" fillId="3" borderId="27" xfId="0" applyNumberFormat="1" applyFont="1" applyFill="1" applyBorder="1"/>
    <xf numFmtId="3" fontId="4" fillId="0" borderId="37" xfId="4" applyNumberFormat="1" applyFont="1" applyFill="1" applyBorder="1"/>
    <xf numFmtId="3" fontId="6" fillId="0" borderId="20" xfId="0" applyNumberFormat="1" applyFont="1" applyFill="1" applyBorder="1"/>
    <xf numFmtId="3" fontId="6" fillId="0" borderId="71" xfId="0" applyNumberFormat="1" applyFont="1" applyFill="1" applyBorder="1"/>
    <xf numFmtId="3" fontId="6" fillId="0" borderId="21" xfId="0" applyNumberFormat="1" applyFont="1" applyFill="1" applyBorder="1"/>
    <xf numFmtId="3" fontId="6" fillId="3" borderId="33" xfId="0" applyNumberFormat="1" applyFont="1" applyFill="1" applyBorder="1"/>
    <xf numFmtId="3" fontId="6" fillId="2" borderId="6" xfId="0" applyNumberFormat="1" applyFont="1" applyFill="1" applyBorder="1"/>
    <xf numFmtId="3" fontId="6" fillId="2" borderId="3" xfId="0" applyNumberFormat="1" applyFont="1" applyFill="1" applyBorder="1"/>
    <xf numFmtId="3" fontId="6" fillId="2" borderId="4" xfId="0" applyNumberFormat="1" applyFont="1" applyFill="1" applyBorder="1"/>
    <xf numFmtId="3" fontId="6" fillId="2" borderId="0" xfId="0" applyNumberFormat="1" applyFont="1" applyFill="1" applyBorder="1"/>
    <xf numFmtId="3" fontId="6" fillId="4" borderId="72" xfId="0" applyNumberFormat="1" applyFont="1" applyFill="1" applyBorder="1"/>
    <xf numFmtId="3" fontId="6" fillId="4" borderId="4" xfId="0" applyNumberFormat="1" applyFont="1" applyFill="1" applyBorder="1"/>
    <xf numFmtId="3" fontId="6" fillId="3" borderId="18" xfId="0" applyNumberFormat="1" applyFont="1" applyFill="1" applyBorder="1"/>
    <xf numFmtId="3" fontId="4" fillId="4" borderId="18" xfId="0" applyNumberFormat="1" applyFont="1" applyFill="1" applyBorder="1"/>
    <xf numFmtId="3" fontId="6" fillId="2" borderId="95" xfId="0" applyNumberFormat="1" applyFont="1" applyFill="1" applyBorder="1"/>
    <xf numFmtId="3" fontId="4" fillId="0" borderId="99" xfId="0" applyNumberFormat="1" applyFont="1" applyFill="1" applyBorder="1"/>
    <xf numFmtId="3" fontId="4" fillId="0" borderId="124" xfId="0" applyNumberFormat="1" applyFont="1" applyFill="1" applyBorder="1"/>
    <xf numFmtId="3" fontId="4" fillId="2" borderId="98" xfId="0" applyNumberFormat="1" applyFont="1" applyFill="1" applyBorder="1"/>
    <xf numFmtId="3" fontId="4" fillId="0" borderId="97" xfId="0" applyNumberFormat="1" applyFont="1" applyFill="1" applyBorder="1"/>
    <xf numFmtId="3" fontId="4" fillId="3" borderId="100" xfId="0" applyNumberFormat="1" applyFont="1" applyFill="1" applyBorder="1"/>
    <xf numFmtId="3" fontId="6" fillId="2" borderId="52" xfId="0" applyNumberFormat="1" applyFont="1" applyFill="1" applyBorder="1"/>
    <xf numFmtId="3" fontId="4" fillId="0" borderId="95" xfId="0" applyNumberFormat="1" applyFont="1" applyFill="1" applyBorder="1"/>
    <xf numFmtId="3" fontId="4" fillId="0" borderId="122" xfId="0" applyNumberFormat="1" applyFont="1" applyFill="1" applyBorder="1"/>
    <xf numFmtId="3" fontId="4" fillId="2" borderId="94" xfId="0" applyNumberFormat="1" applyFont="1" applyFill="1" applyBorder="1"/>
    <xf numFmtId="3" fontId="4" fillId="0" borderId="93" xfId="0" applyNumberFormat="1" applyFont="1" applyFill="1" applyBorder="1"/>
    <xf numFmtId="3" fontId="4" fillId="3" borderId="96" xfId="0" applyNumberFormat="1" applyFont="1" applyFill="1" applyBorder="1"/>
    <xf numFmtId="3" fontId="4" fillId="0" borderId="27" xfId="4" applyNumberFormat="1" applyFont="1" applyFill="1" applyBorder="1"/>
    <xf numFmtId="3" fontId="6" fillId="0" borderId="95" xfId="0" applyNumberFormat="1" applyFont="1" applyFill="1" applyBorder="1"/>
    <xf numFmtId="3" fontId="6" fillId="0" borderId="122" xfId="0" applyNumberFormat="1" applyFont="1" applyFill="1" applyBorder="1"/>
    <xf numFmtId="3" fontId="6" fillId="2" borderId="106" xfId="0" applyNumberFormat="1" applyFont="1" applyFill="1" applyBorder="1"/>
    <xf numFmtId="3" fontId="6" fillId="2" borderId="94" xfId="0" applyNumberFormat="1" applyFont="1" applyFill="1" applyBorder="1"/>
    <xf numFmtId="3" fontId="6" fillId="0" borderId="93" xfId="0" applyNumberFormat="1" applyFont="1" applyFill="1" applyBorder="1"/>
    <xf numFmtId="3" fontId="6" fillId="3" borderId="96" xfId="0" applyNumberFormat="1" applyFont="1" applyFill="1" applyBorder="1"/>
    <xf numFmtId="3" fontId="4" fillId="0" borderId="96" xfId="0" applyNumberFormat="1" applyFont="1" applyFill="1" applyBorder="1"/>
    <xf numFmtId="3" fontId="6" fillId="2" borderId="11" xfId="0" applyNumberFormat="1" applyFont="1" applyFill="1" applyBorder="1"/>
    <xf numFmtId="3" fontId="6" fillId="4" borderId="137" xfId="0" applyNumberFormat="1" applyFont="1" applyFill="1" applyBorder="1"/>
    <xf numFmtId="3" fontId="6" fillId="4" borderId="48" xfId="0" applyNumberFormat="1" applyFont="1" applyFill="1" applyBorder="1"/>
    <xf numFmtId="3" fontId="6" fillId="3" borderId="50" xfId="0" applyNumberFormat="1" applyFont="1" applyFill="1" applyBorder="1"/>
    <xf numFmtId="3" fontId="6" fillId="4" borderId="50" xfId="4" applyNumberFormat="1" applyFont="1" applyFill="1" applyBorder="1"/>
    <xf numFmtId="3" fontId="4" fillId="0" borderId="25" xfId="0" applyNumberFormat="1" applyFont="1" applyFill="1" applyBorder="1"/>
    <xf numFmtId="3" fontId="4" fillId="0" borderId="16" xfId="0" applyNumberFormat="1" applyFont="1" applyFill="1" applyBorder="1"/>
    <xf numFmtId="3" fontId="4" fillId="2" borderId="0" xfId="0" applyNumberFormat="1" applyFont="1" applyFill="1" applyBorder="1"/>
    <xf numFmtId="3" fontId="4" fillId="4" borderId="72" xfId="0" applyNumberFormat="1" applyFont="1" applyFill="1" applyBorder="1"/>
    <xf numFmtId="3" fontId="4" fillId="4" borderId="4" xfId="0" applyNumberFormat="1" applyFont="1" applyFill="1" applyBorder="1"/>
    <xf numFmtId="3" fontId="4" fillId="3" borderId="18" xfId="0" applyNumberFormat="1" applyFont="1" applyFill="1" applyBorder="1"/>
    <xf numFmtId="3" fontId="4" fillId="4" borderId="18" xfId="4" applyNumberFormat="1" applyFont="1" applyFill="1" applyBorder="1"/>
    <xf numFmtId="3" fontId="4" fillId="0" borderId="3" xfId="0" applyNumberFormat="1" applyFont="1" applyFill="1" applyBorder="1"/>
    <xf numFmtId="3" fontId="4" fillId="0" borderId="4" xfId="0" applyNumberFormat="1" applyFont="1" applyFill="1" applyBorder="1"/>
    <xf numFmtId="3" fontId="4" fillId="0" borderId="72" xfId="0" applyNumberFormat="1" applyFont="1" applyFill="1" applyBorder="1"/>
    <xf numFmtId="3" fontId="6" fillId="0" borderId="3" xfId="0" applyNumberFormat="1" applyFont="1" applyFill="1" applyBorder="1"/>
    <xf numFmtId="3" fontId="6" fillId="0" borderId="4" xfId="0" applyNumberFormat="1" applyFont="1" applyFill="1" applyBorder="1"/>
    <xf numFmtId="3" fontId="6" fillId="0" borderId="72" xfId="0" applyNumberFormat="1" applyFont="1" applyFill="1" applyBorder="1"/>
    <xf numFmtId="3" fontId="6" fillId="0" borderId="52" xfId="0" applyNumberFormat="1" applyFont="1" applyFill="1" applyBorder="1"/>
    <xf numFmtId="3" fontId="6" fillId="0" borderId="18" xfId="4" applyNumberFormat="1" applyFont="1" applyFill="1" applyBorder="1"/>
    <xf numFmtId="3" fontId="6" fillId="0" borderId="22" xfId="0" applyNumberFormat="1" applyFont="1" applyFill="1" applyBorder="1"/>
    <xf numFmtId="3" fontId="6" fillId="4" borderId="52" xfId="0" applyNumberFormat="1" applyFont="1" applyFill="1" applyBorder="1"/>
    <xf numFmtId="3" fontId="6" fillId="4" borderId="138" xfId="0" applyNumberFormat="1" applyFont="1" applyFill="1" applyBorder="1"/>
    <xf numFmtId="3" fontId="6" fillId="4" borderId="141" xfId="0" applyNumberFormat="1" applyFont="1" applyFill="1" applyBorder="1"/>
    <xf numFmtId="3" fontId="6" fillId="0" borderId="96" xfId="4" applyNumberFormat="1" applyFont="1" applyFill="1" applyBorder="1"/>
    <xf numFmtId="3" fontId="4" fillId="0" borderId="107" xfId="0" applyNumberFormat="1" applyFont="1" applyFill="1" applyBorder="1"/>
    <xf numFmtId="3" fontId="6" fillId="0" borderId="0" xfId="0" applyNumberFormat="1" applyFont="1" applyFill="1" applyBorder="1"/>
    <xf numFmtId="3" fontId="6" fillId="4" borderId="3" xfId="0" applyNumberFormat="1" applyFont="1" applyFill="1" applyBorder="1"/>
    <xf numFmtId="3" fontId="6" fillId="4" borderId="18" xfId="4" applyNumberFormat="1" applyFont="1" applyFill="1" applyBorder="1"/>
    <xf numFmtId="3" fontId="6" fillId="2" borderId="122" xfId="0" applyNumberFormat="1" applyFont="1" applyFill="1" applyBorder="1"/>
    <xf numFmtId="3" fontId="4" fillId="0" borderId="42" xfId="4" applyNumberFormat="1" applyFont="1" applyFill="1" applyBorder="1"/>
    <xf numFmtId="3" fontId="6" fillId="0" borderId="142" xfId="0" applyNumberFormat="1" applyFont="1" applyFill="1" applyBorder="1"/>
    <xf numFmtId="3" fontId="6" fillId="0" borderId="143" xfId="0" applyNumberFormat="1" applyFont="1" applyFill="1" applyBorder="1"/>
    <xf numFmtId="3" fontId="6" fillId="0" borderId="0" xfId="4" applyNumberFormat="1" applyFont="1" applyFill="1" applyBorder="1"/>
    <xf numFmtId="41" fontId="6" fillId="2" borderId="115" xfId="0" applyNumberFormat="1" applyFont="1" applyFill="1" applyBorder="1"/>
    <xf numFmtId="41" fontId="6" fillId="2" borderId="116" xfId="0" applyNumberFormat="1" applyFont="1" applyFill="1" applyBorder="1"/>
    <xf numFmtId="41" fontId="6" fillId="2" borderId="117" xfId="0" applyNumberFormat="1" applyFont="1" applyFill="1" applyBorder="1"/>
    <xf numFmtId="41" fontId="6" fillId="2" borderId="118" xfId="0" applyNumberFormat="1" applyFont="1" applyFill="1" applyBorder="1"/>
    <xf numFmtId="41" fontId="6" fillId="0" borderId="119" xfId="0" applyNumberFormat="1" applyFont="1" applyFill="1" applyBorder="1"/>
    <xf numFmtId="41" fontId="6" fillId="0" borderId="116" xfId="0" applyNumberFormat="1" applyFont="1" applyFill="1" applyBorder="1"/>
    <xf numFmtId="41" fontId="6" fillId="3" borderId="120" xfId="0" applyNumberFormat="1" applyFont="1" applyFill="1" applyBorder="1"/>
    <xf numFmtId="166" fontId="6" fillId="0" borderId="120" xfId="4" applyNumberFormat="1" applyFont="1" applyFill="1" applyBorder="1"/>
    <xf numFmtId="0" fontId="6" fillId="2" borderId="5" xfId="3" applyFont="1" applyFill="1" applyBorder="1" applyAlignment="1"/>
    <xf numFmtId="0" fontId="4" fillId="2" borderId="5" xfId="3" applyFont="1" applyFill="1" applyBorder="1" applyAlignment="1"/>
    <xf numFmtId="0" fontId="6" fillId="2" borderId="140" xfId="3" applyFont="1" applyFill="1" applyBorder="1" applyAlignment="1"/>
    <xf numFmtId="0" fontId="4" fillId="0" borderId="0" xfId="0" applyFont="1" applyBorder="1" applyAlignment="1">
      <alignment wrapText="1"/>
    </xf>
    <xf numFmtId="0" fontId="4" fillId="4" borderId="0" xfId="0" applyFont="1" applyFill="1" applyBorder="1" applyAlignment="1"/>
    <xf numFmtId="0" fontId="7" fillId="2" borderId="2" xfId="0" applyFont="1" applyFill="1" applyBorder="1" applyAlignment="1"/>
    <xf numFmtId="0" fontId="4" fillId="2" borderId="2" xfId="0" applyFont="1" applyFill="1" applyBorder="1"/>
    <xf numFmtId="0" fontId="6" fillId="2" borderId="119" xfId="0" applyFont="1" applyFill="1" applyBorder="1" applyAlignment="1">
      <alignment horizontal="left"/>
    </xf>
    <xf numFmtId="41" fontId="4" fillId="2" borderId="119" xfId="0" applyNumberFormat="1" applyFont="1" applyFill="1" applyBorder="1" applyAlignment="1">
      <alignment horizontal="right"/>
    </xf>
    <xf numFmtId="41" fontId="4" fillId="2" borderId="132" xfId="0" applyNumberFormat="1" applyFont="1" applyFill="1" applyBorder="1" applyAlignment="1">
      <alignment horizontal="right"/>
    </xf>
    <xf numFmtId="0" fontId="4" fillId="2" borderId="72" xfId="0" applyFont="1" applyFill="1" applyBorder="1" applyAlignment="1">
      <alignment horizontal="left" indent="1"/>
    </xf>
    <xf numFmtId="3" fontId="4" fillId="2" borderId="4"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72" xfId="0" applyNumberFormat="1" applyFont="1" applyFill="1" applyBorder="1" applyAlignment="1">
      <alignment horizontal="right"/>
    </xf>
    <xf numFmtId="3" fontId="4" fillId="2" borderId="3" xfId="0" applyNumberFormat="1" applyFont="1" applyFill="1" applyBorder="1" applyAlignment="1">
      <alignment horizontal="right"/>
    </xf>
    <xf numFmtId="3" fontId="4" fillId="2" borderId="23" xfId="0" applyNumberFormat="1" applyFont="1" applyFill="1" applyBorder="1" applyAlignment="1">
      <alignment horizontal="right"/>
    </xf>
    <xf numFmtId="3" fontId="4" fillId="3" borderId="53" xfId="0" applyNumberFormat="1" applyFont="1" applyFill="1" applyBorder="1" applyAlignment="1">
      <alignment horizontal="right"/>
    </xf>
    <xf numFmtId="3" fontId="4" fillId="0" borderId="18" xfId="0" applyNumberFormat="1" applyFont="1" applyFill="1" applyBorder="1" applyAlignment="1">
      <alignment horizontal="right"/>
    </xf>
    <xf numFmtId="0" fontId="6" fillId="2" borderId="71" xfId="3" applyFont="1" applyFill="1" applyBorder="1" applyAlignment="1">
      <alignment horizontal="left" vertical="top" wrapText="1"/>
    </xf>
    <xf numFmtId="3" fontId="6" fillId="2" borderId="21" xfId="0" applyNumberFormat="1" applyFont="1" applyFill="1" applyBorder="1" applyAlignment="1">
      <alignment horizontal="right"/>
    </xf>
    <xf numFmtId="3" fontId="6" fillId="2" borderId="22" xfId="0" applyNumberFormat="1" applyFont="1" applyFill="1" applyBorder="1" applyAlignment="1">
      <alignment horizontal="right"/>
    </xf>
    <xf numFmtId="3" fontId="6" fillId="2" borderId="71" xfId="0" applyNumberFormat="1" applyFont="1" applyFill="1" applyBorder="1" applyAlignment="1">
      <alignment horizontal="right"/>
    </xf>
    <xf numFmtId="3" fontId="6" fillId="2" borderId="20" xfId="0" applyNumberFormat="1" applyFont="1" applyFill="1" applyBorder="1" applyAlignment="1">
      <alignment horizontal="right"/>
    </xf>
    <xf numFmtId="3" fontId="6" fillId="2" borderId="90" xfId="0" applyNumberFormat="1" applyFont="1" applyFill="1" applyBorder="1" applyAlignment="1">
      <alignment horizontal="right"/>
    </xf>
    <xf numFmtId="3" fontId="6" fillId="3" borderId="54" xfId="0" applyNumberFormat="1" applyFont="1" applyFill="1" applyBorder="1" applyAlignment="1">
      <alignment horizontal="right"/>
    </xf>
    <xf numFmtId="0" fontId="6" fillId="2" borderId="72" xfId="3" applyFont="1" applyFill="1" applyBorder="1" applyAlignment="1">
      <alignment horizontal="left" vertical="top"/>
    </xf>
    <xf numFmtId="3" fontId="6" fillId="2" borderId="4"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72"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23" xfId="0" applyNumberFormat="1" applyFont="1" applyFill="1" applyBorder="1" applyAlignment="1">
      <alignment horizontal="right"/>
    </xf>
    <xf numFmtId="3" fontId="6" fillId="3" borderId="53" xfId="0" applyNumberFormat="1" applyFont="1" applyFill="1" applyBorder="1" applyAlignment="1">
      <alignment horizontal="right"/>
    </xf>
    <xf numFmtId="3" fontId="6" fillId="4" borderId="18" xfId="0" applyNumberFormat="1" applyFont="1" applyFill="1" applyBorder="1" applyAlignment="1">
      <alignment horizontal="right"/>
    </xf>
    <xf numFmtId="0" fontId="6" fillId="2" borderId="93" xfId="0" applyFont="1" applyFill="1" applyBorder="1" applyAlignment="1">
      <alignment horizontal="left"/>
    </xf>
    <xf numFmtId="3" fontId="4" fillId="2" borderId="122" xfId="0" applyNumberFormat="1" applyFont="1" applyFill="1" applyBorder="1" applyAlignment="1">
      <alignment horizontal="right"/>
    </xf>
    <xf numFmtId="3" fontId="4" fillId="2" borderId="94" xfId="0" applyNumberFormat="1" applyFont="1" applyFill="1" applyBorder="1" applyAlignment="1">
      <alignment horizontal="right"/>
    </xf>
    <xf numFmtId="3" fontId="4" fillId="2" borderId="93" xfId="0" applyNumberFormat="1" applyFont="1" applyFill="1" applyBorder="1" applyAlignment="1">
      <alignment horizontal="right"/>
    </xf>
    <xf numFmtId="3" fontId="4" fillId="2" borderId="95" xfId="0" applyNumberFormat="1" applyFont="1" applyFill="1" applyBorder="1" applyAlignment="1">
      <alignment horizontal="right"/>
    </xf>
    <xf numFmtId="3" fontId="4" fillId="2" borderId="133" xfId="0" applyNumberFormat="1" applyFont="1" applyFill="1" applyBorder="1" applyAlignment="1">
      <alignment horizontal="right"/>
    </xf>
    <xf numFmtId="3" fontId="4" fillId="3" borderId="92" xfId="0" applyNumberFormat="1" applyFont="1" applyFill="1" applyBorder="1" applyAlignment="1">
      <alignment horizontal="right"/>
    </xf>
    <xf numFmtId="3" fontId="4" fillId="0" borderId="96" xfId="0" applyNumberFormat="1" applyFont="1" applyFill="1" applyBorder="1" applyAlignment="1">
      <alignment horizontal="right"/>
    </xf>
    <xf numFmtId="0" fontId="4" fillId="2" borderId="97" xfId="0" applyFont="1" applyFill="1" applyBorder="1" applyAlignment="1">
      <alignment horizontal="left" indent="1"/>
    </xf>
    <xf numFmtId="0" fontId="6" fillId="2" borderId="72" xfId="3" applyFont="1" applyFill="1" applyBorder="1" applyAlignment="1">
      <alignment horizontal="left" vertical="top" wrapText="1"/>
    </xf>
    <xf numFmtId="3" fontId="6" fillId="0" borderId="18" xfId="0" applyNumberFormat="1" applyFont="1" applyFill="1" applyBorder="1" applyAlignment="1">
      <alignment horizontal="right"/>
    </xf>
    <xf numFmtId="3" fontId="4" fillId="2" borderId="124" xfId="0" applyNumberFormat="1" applyFont="1" applyFill="1" applyBorder="1" applyAlignment="1">
      <alignment horizontal="right"/>
    </xf>
    <xf numFmtId="3" fontId="4" fillId="2" borderId="98" xfId="0" applyNumberFormat="1" applyFont="1" applyFill="1" applyBorder="1" applyAlignment="1">
      <alignment horizontal="right"/>
    </xf>
    <xf numFmtId="3" fontId="4" fillId="2" borderId="97" xfId="0" applyNumberFormat="1" applyFont="1" applyFill="1" applyBorder="1" applyAlignment="1">
      <alignment horizontal="right"/>
    </xf>
    <xf numFmtId="3" fontId="4" fillId="2" borderId="99" xfId="0" applyNumberFormat="1" applyFont="1" applyFill="1" applyBorder="1" applyAlignment="1">
      <alignment horizontal="right"/>
    </xf>
    <xf numFmtId="3" fontId="4" fillId="2" borderId="134" xfId="0" applyNumberFormat="1" applyFont="1" applyFill="1" applyBorder="1" applyAlignment="1">
      <alignment horizontal="right"/>
    </xf>
    <xf numFmtId="3" fontId="4" fillId="3" borderId="110" xfId="0" applyNumberFormat="1" applyFont="1" applyFill="1" applyBorder="1" applyAlignment="1">
      <alignment horizontal="right"/>
    </xf>
    <xf numFmtId="3" fontId="4" fillId="0" borderId="100"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4" fillId="2" borderId="82" xfId="0" applyNumberFormat="1" applyFont="1" applyFill="1" applyBorder="1" applyAlignment="1">
      <alignment horizontal="right"/>
    </xf>
    <xf numFmtId="3" fontId="4" fillId="2" borderId="15" xfId="0" applyNumberFormat="1" applyFont="1" applyFill="1" applyBorder="1" applyAlignment="1">
      <alignment horizontal="right"/>
    </xf>
    <xf numFmtId="3" fontId="4" fillId="2" borderId="26" xfId="0" applyNumberFormat="1" applyFont="1" applyFill="1" applyBorder="1" applyAlignment="1">
      <alignment horizontal="right"/>
    </xf>
    <xf numFmtId="3" fontId="4" fillId="3" borderId="86" xfId="0" applyNumberFormat="1" applyFont="1" applyFill="1" applyBorder="1" applyAlignment="1">
      <alignment horizontal="right"/>
    </xf>
    <xf numFmtId="3" fontId="4" fillId="0" borderId="17" xfId="0" applyNumberFormat="1" applyFont="1" applyFill="1" applyBorder="1" applyAlignment="1">
      <alignment horizontal="right"/>
    </xf>
    <xf numFmtId="0" fontId="4" fillId="2" borderId="82" xfId="0" applyFont="1" applyFill="1" applyBorder="1" applyAlignment="1">
      <alignment horizontal="left" indent="1"/>
    </xf>
    <xf numFmtId="3" fontId="6" fillId="2" borderId="49" xfId="0" applyNumberFormat="1" applyFont="1" applyFill="1" applyBorder="1" applyAlignment="1">
      <alignment horizontal="right"/>
    </xf>
    <xf numFmtId="3" fontId="6" fillId="2" borderId="55" xfId="0" applyNumberFormat="1" applyFont="1" applyFill="1" applyBorder="1" applyAlignment="1">
      <alignment horizontal="right"/>
    </xf>
    <xf numFmtId="3" fontId="6" fillId="2" borderId="73" xfId="0" applyNumberFormat="1" applyFont="1" applyFill="1" applyBorder="1" applyAlignment="1">
      <alignment horizontal="right"/>
    </xf>
    <xf numFmtId="3" fontId="6" fillId="2" borderId="30" xfId="0" applyNumberFormat="1" applyFont="1" applyFill="1" applyBorder="1" applyAlignment="1">
      <alignment horizontal="right"/>
    </xf>
    <xf numFmtId="3" fontId="6" fillId="2" borderId="75" xfId="0" applyNumberFormat="1" applyFont="1" applyFill="1" applyBorder="1" applyAlignment="1">
      <alignment horizontal="right"/>
    </xf>
    <xf numFmtId="3" fontId="6" fillId="3" borderId="87" xfId="0" applyNumberFormat="1" applyFont="1" applyFill="1" applyBorder="1" applyAlignment="1">
      <alignment horizontal="right"/>
    </xf>
    <xf numFmtId="3" fontId="6" fillId="4" borderId="50" xfId="0" applyNumberFormat="1" applyFont="1" applyFill="1" applyBorder="1" applyAlignment="1">
      <alignment horizontal="right"/>
    </xf>
    <xf numFmtId="3" fontId="6" fillId="2" borderId="122" xfId="0" applyNumberFormat="1" applyFont="1" applyFill="1" applyBorder="1" applyAlignment="1">
      <alignment horizontal="right"/>
    </xf>
    <xf numFmtId="3" fontId="6" fillId="2" borderId="94" xfId="0" applyNumberFormat="1" applyFont="1" applyFill="1" applyBorder="1" applyAlignment="1">
      <alignment horizontal="right"/>
    </xf>
    <xf numFmtId="3" fontId="6" fillId="2" borderId="93" xfId="0" applyNumberFormat="1" applyFont="1" applyFill="1" applyBorder="1" applyAlignment="1">
      <alignment horizontal="right"/>
    </xf>
    <xf numFmtId="3" fontId="6" fillId="2" borderId="95" xfId="0" applyNumberFormat="1" applyFont="1" applyFill="1" applyBorder="1" applyAlignment="1">
      <alignment horizontal="right"/>
    </xf>
    <xf numFmtId="3" fontId="6" fillId="2" borderId="133" xfId="0" applyNumberFormat="1" applyFont="1" applyFill="1" applyBorder="1" applyAlignment="1">
      <alignment horizontal="right"/>
    </xf>
    <xf numFmtId="3" fontId="6" fillId="3" borderId="92" xfId="0" applyNumberFormat="1" applyFont="1" applyFill="1" applyBorder="1" applyAlignment="1">
      <alignment horizontal="right"/>
    </xf>
    <xf numFmtId="3" fontId="6" fillId="0" borderId="96" xfId="0" applyNumberFormat="1" applyFont="1" applyFill="1" applyBorder="1" applyAlignment="1">
      <alignment horizontal="right"/>
    </xf>
    <xf numFmtId="0" fontId="6" fillId="0" borderId="0" xfId="0" applyFont="1"/>
    <xf numFmtId="0" fontId="4" fillId="2" borderId="93" xfId="0" applyFont="1" applyFill="1" applyBorder="1" applyAlignment="1">
      <alignment horizontal="left" indent="1"/>
    </xf>
    <xf numFmtId="0" fontId="4" fillId="2" borderId="76" xfId="0" applyFont="1" applyFill="1" applyBorder="1" applyAlignment="1">
      <alignment horizontal="left"/>
    </xf>
    <xf numFmtId="0" fontId="6" fillId="2" borderId="93" xfId="3" applyFont="1" applyFill="1" applyBorder="1" applyAlignment="1">
      <alignment horizontal="left" vertical="top"/>
    </xf>
    <xf numFmtId="0" fontId="6" fillId="2" borderId="4" xfId="3" applyFont="1" applyFill="1" applyBorder="1" applyAlignment="1">
      <alignment horizontal="left" vertical="top"/>
    </xf>
    <xf numFmtId="3" fontId="6" fillId="2" borderId="5" xfId="0" applyNumberFormat="1" applyFont="1" applyFill="1" applyBorder="1" applyAlignment="1">
      <alignment horizontal="right"/>
    </xf>
    <xf numFmtId="3" fontId="6" fillId="2" borderId="18" xfId="0" applyNumberFormat="1" applyFont="1" applyFill="1" applyBorder="1" applyAlignment="1">
      <alignment horizontal="right"/>
    </xf>
    <xf numFmtId="3" fontId="6" fillId="0" borderId="0" xfId="0" applyNumberFormat="1" applyFont="1" applyFill="1" applyBorder="1" applyAlignment="1">
      <alignment horizontal="right"/>
    </xf>
    <xf numFmtId="0" fontId="4" fillId="2" borderId="123" xfId="0" applyFont="1" applyFill="1" applyBorder="1" applyAlignment="1">
      <alignment horizontal="left" wrapText="1" indent="1"/>
    </xf>
    <xf numFmtId="0" fontId="4" fillId="2" borderId="97" xfId="0" applyFont="1" applyFill="1" applyBorder="1" applyAlignment="1">
      <alignment horizontal="left" wrapText="1" indent="1"/>
    </xf>
    <xf numFmtId="0" fontId="4" fillId="0" borderId="123" xfId="0" applyFont="1" applyFill="1" applyBorder="1" applyAlignment="1">
      <alignment horizontal="left" indent="1"/>
    </xf>
    <xf numFmtId="3" fontId="4" fillId="0" borderId="98" xfId="0" applyNumberFormat="1" applyFont="1" applyFill="1" applyBorder="1"/>
    <xf numFmtId="0" fontId="4" fillId="0" borderId="97" xfId="0" applyFont="1" applyFill="1" applyBorder="1" applyAlignment="1">
      <alignment horizontal="left" indent="2"/>
    </xf>
    <xf numFmtId="3" fontId="4" fillId="0" borderId="99" xfId="1" applyNumberFormat="1" applyFont="1" applyFill="1" applyBorder="1"/>
    <xf numFmtId="3" fontId="4" fillId="0" borderId="95" xfId="1" applyNumberFormat="1" applyFont="1" applyFill="1" applyBorder="1"/>
    <xf numFmtId="0" fontId="4" fillId="0" borderId="93" xfId="0" applyFont="1" applyFill="1" applyBorder="1" applyAlignment="1">
      <alignment horizontal="left" indent="1"/>
    </xf>
    <xf numFmtId="0" fontId="4" fillId="0" borderId="97" xfId="0" applyFont="1" applyFill="1" applyBorder="1" applyAlignment="1">
      <alignment horizontal="left" indent="1"/>
    </xf>
    <xf numFmtId="0" fontId="4" fillId="0" borderId="148" xfId="0" applyFont="1" applyFill="1" applyBorder="1" applyAlignment="1">
      <alignment horizontal="left" indent="2"/>
    </xf>
    <xf numFmtId="3" fontId="4" fillId="0" borderId="0" xfId="1" applyNumberFormat="1" applyFont="1" applyFill="1" applyBorder="1"/>
    <xf numFmtId="3" fontId="4" fillId="0" borderId="3" xfId="1" applyNumberFormat="1" applyFont="1" applyFill="1" applyBorder="1"/>
    <xf numFmtId="3" fontId="4" fillId="3" borderId="149" xfId="2" applyNumberFormat="1" applyFont="1" applyFill="1" applyBorder="1"/>
    <xf numFmtId="3" fontId="4" fillId="0" borderId="150" xfId="4" applyNumberFormat="1" applyFont="1" applyFill="1" applyBorder="1"/>
    <xf numFmtId="0" fontId="4" fillId="0" borderId="83" xfId="0" applyFont="1" applyFill="1" applyBorder="1" applyAlignment="1">
      <alignment horizontal="left"/>
    </xf>
    <xf numFmtId="3" fontId="4" fillId="0" borderId="41" xfId="1" applyNumberFormat="1" applyFont="1" applyFill="1" applyBorder="1"/>
    <xf numFmtId="3" fontId="4" fillId="0" borderId="39" xfId="1" applyNumberFormat="1" applyFont="1" applyFill="1" applyBorder="1"/>
    <xf numFmtId="3" fontId="4" fillId="0" borderId="59" xfId="1" applyNumberFormat="1" applyFont="1" applyFill="1" applyBorder="1"/>
    <xf numFmtId="3" fontId="4" fillId="3" borderId="88" xfId="2" applyNumberFormat="1" applyFont="1" applyFill="1" applyBorder="1"/>
    <xf numFmtId="3" fontId="4" fillId="2" borderId="78" xfId="0" applyNumberFormat="1" applyFont="1" applyFill="1" applyBorder="1" applyAlignment="1">
      <alignment horizontal="right"/>
    </xf>
    <xf numFmtId="0" fontId="4" fillId="2" borderId="97" xfId="0" applyFont="1" applyFill="1" applyBorder="1" applyAlignment="1">
      <alignment horizontal="left"/>
    </xf>
    <xf numFmtId="0" fontId="4" fillId="2" borderId="135" xfId="0" applyFont="1" applyFill="1" applyBorder="1" applyAlignment="1">
      <alignment horizontal="left"/>
    </xf>
    <xf numFmtId="0" fontId="5" fillId="7" borderId="73" xfId="0" applyFont="1" applyFill="1" applyBorder="1" applyAlignment="1">
      <alignment vertical="center"/>
    </xf>
    <xf numFmtId="0" fontId="5" fillId="7" borderId="49" xfId="0" applyFont="1" applyFill="1" applyBorder="1" applyAlignment="1">
      <alignment horizontal="center" vertical="center"/>
    </xf>
    <xf numFmtId="0" fontId="5" fillId="7" borderId="69" xfId="0" applyFont="1" applyFill="1" applyBorder="1" applyAlignment="1">
      <alignment vertical="center"/>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5" fillId="7" borderId="45" xfId="0" applyNumberFormat="1" applyFont="1" applyFill="1" applyBorder="1" applyAlignment="1">
      <alignment horizontal="center" vertical="center"/>
    </xf>
    <xf numFmtId="165" fontId="8" fillId="7" borderId="46" xfId="0" applyNumberFormat="1" applyFont="1" applyFill="1" applyBorder="1" applyAlignment="1">
      <alignment horizontal="center" vertical="center" wrapText="1"/>
    </xf>
    <xf numFmtId="0" fontId="5" fillId="8" borderId="87" xfId="0" applyFont="1" applyFill="1" applyBorder="1" applyAlignment="1">
      <alignment horizontal="center" vertical="center"/>
    </xf>
    <xf numFmtId="0" fontId="8" fillId="8" borderId="85" xfId="0" applyFont="1" applyFill="1" applyBorder="1" applyAlignment="1">
      <alignment horizontal="center" vertical="center" wrapText="1"/>
    </xf>
    <xf numFmtId="0" fontId="11" fillId="7" borderId="72" xfId="0" applyFont="1" applyFill="1" applyBorder="1" applyAlignment="1">
      <alignment vertical="center"/>
    </xf>
    <xf numFmtId="0" fontId="11" fillId="7" borderId="69" xfId="0" applyFont="1" applyFill="1" applyBorder="1" applyAlignment="1">
      <alignment vertical="center"/>
    </xf>
    <xf numFmtId="0" fontId="8" fillId="7" borderId="8"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8" borderId="80"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81" xfId="0" applyFont="1" applyFill="1" applyBorder="1" applyAlignment="1">
      <alignment horizontal="center" vertical="top" wrapText="1"/>
    </xf>
    <xf numFmtId="0" fontId="5" fillId="7" borderId="69" xfId="0" applyFont="1" applyFill="1" applyBorder="1" applyAlignment="1"/>
    <xf numFmtId="0" fontId="8" fillId="7" borderId="8" xfId="0" applyFont="1" applyFill="1" applyBorder="1" applyAlignment="1">
      <alignment horizontal="center" vertical="center" wrapText="1"/>
    </xf>
    <xf numFmtId="0" fontId="8" fillId="7" borderId="81" xfId="0" applyFont="1" applyFill="1" applyBorder="1" applyAlignment="1">
      <alignment horizontal="center" vertical="center" wrapText="1"/>
    </xf>
    <xf numFmtId="0" fontId="5" fillId="7" borderId="45" xfId="0" applyFont="1" applyFill="1" applyBorder="1" applyAlignment="1">
      <alignment vertical="center"/>
    </xf>
    <xf numFmtId="0" fontId="8" fillId="7" borderId="46" xfId="0" applyFont="1" applyFill="1" applyBorder="1" applyAlignment="1">
      <alignment horizontal="center" vertical="center" wrapText="1"/>
    </xf>
    <xf numFmtId="0" fontId="5" fillId="8" borderId="84" xfId="0" applyFont="1" applyFill="1" applyBorder="1" applyAlignment="1">
      <alignment horizontal="center" vertical="center"/>
    </xf>
    <xf numFmtId="0" fontId="5" fillId="7" borderId="57" xfId="0" applyFont="1" applyFill="1" applyBorder="1" applyAlignment="1">
      <alignment vertical="center"/>
    </xf>
    <xf numFmtId="0" fontId="5" fillId="7" borderId="56" xfId="0" applyFont="1" applyFill="1" applyBorder="1" applyAlignment="1">
      <alignment horizontal="center" vertical="center" wrapText="1"/>
    </xf>
    <xf numFmtId="0" fontId="5" fillId="7" borderId="43" xfId="0" applyFont="1" applyFill="1" applyBorder="1" applyAlignment="1">
      <alignment horizontal="center" vertical="center"/>
    </xf>
    <xf numFmtId="0" fontId="5" fillId="7" borderId="58" xfId="0" applyFont="1" applyFill="1" applyBorder="1" applyAlignment="1">
      <alignment vertical="center"/>
    </xf>
    <xf numFmtId="0" fontId="8" fillId="7" borderId="60"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5" fillId="8" borderId="89" xfId="0" applyFont="1" applyFill="1" applyBorder="1" applyAlignment="1">
      <alignment horizontal="center" vertical="center" wrapText="1"/>
    </xf>
    <xf numFmtId="0" fontId="8" fillId="8" borderId="61" xfId="0" applyFont="1" applyFill="1" applyBorder="1" applyAlignment="1">
      <alignment horizontal="center" vertical="center" wrapText="1"/>
    </xf>
    <xf numFmtId="3" fontId="6" fillId="3" borderId="0" xfId="0" applyNumberFormat="1" applyFont="1" applyFill="1" applyBorder="1"/>
    <xf numFmtId="0" fontId="4" fillId="2" borderId="0" xfId="3" applyFont="1" applyFill="1" applyBorder="1" applyAlignment="1">
      <alignment horizontal="left" vertical="top"/>
    </xf>
    <xf numFmtId="3" fontId="6" fillId="3" borderId="0" xfId="0" applyNumberFormat="1" applyFont="1" applyFill="1" applyBorder="1" applyAlignment="1">
      <alignment horizontal="right"/>
    </xf>
    <xf numFmtId="0" fontId="4" fillId="2" borderId="0" xfId="3" applyFont="1" applyFill="1" applyBorder="1" applyAlignment="1">
      <alignment horizontal="left" vertical="top" wrapText="1"/>
    </xf>
    <xf numFmtId="4" fontId="6" fillId="3" borderId="0" xfId="0" applyNumberFormat="1" applyFont="1" applyFill="1" applyBorder="1" applyAlignment="1">
      <alignment horizontal="right"/>
    </xf>
    <xf numFmtId="0" fontId="8" fillId="7" borderId="46" xfId="0" applyFont="1" applyFill="1" applyBorder="1" applyAlignment="1">
      <alignment wrapText="1"/>
    </xf>
    <xf numFmtId="0" fontId="8" fillId="7" borderId="80" xfId="0" applyFont="1" applyFill="1" applyBorder="1" applyAlignment="1">
      <alignment horizontal="center" wrapText="1"/>
    </xf>
    <xf numFmtId="0" fontId="4" fillId="0" borderId="121" xfId="0" applyFont="1" applyFill="1" applyBorder="1" applyAlignment="1" applyProtection="1">
      <alignment horizontal="left" wrapText="1" indent="1"/>
      <protection locked="0"/>
    </xf>
    <xf numFmtId="0" fontId="4" fillId="0" borderId="97" xfId="0" applyFont="1" applyFill="1" applyBorder="1" applyAlignment="1">
      <alignment horizontal="left" wrapText="1" indent="1"/>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8" fillId="7" borderId="45"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64" xfId="0" applyFont="1" applyFill="1" applyBorder="1" applyAlignment="1">
      <alignment horizontal="center" vertical="center"/>
    </xf>
    <xf numFmtId="0" fontId="5" fillId="7" borderId="43" xfId="0" applyFont="1" applyFill="1" applyBorder="1" applyAlignment="1">
      <alignment horizontal="center" vertical="center"/>
    </xf>
    <xf numFmtId="0" fontId="5" fillId="8" borderId="79"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4" xfId="0" applyFont="1" applyFill="1" applyBorder="1" applyAlignment="1">
      <alignment horizontal="center" vertical="center"/>
    </xf>
    <xf numFmtId="0" fontId="5" fillId="8" borderId="112"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0" xfId="0" applyFont="1" applyFill="1" applyBorder="1" applyAlignment="1">
      <alignment horizontal="center" vertical="center"/>
    </xf>
    <xf numFmtId="0" fontId="8" fillId="7" borderId="79" xfId="0" applyFont="1" applyFill="1" applyBorder="1" applyAlignment="1">
      <alignment horizontal="center" vertical="center"/>
    </xf>
    <xf numFmtId="0" fontId="4" fillId="7" borderId="43" xfId="0" applyFont="1" applyFill="1" applyBorder="1" applyAlignment="1"/>
    <xf numFmtId="0" fontId="4" fillId="7" borderId="44" xfId="0" applyFont="1" applyFill="1" applyBorder="1" applyAlignment="1"/>
    <xf numFmtId="0" fontId="8" fillId="7" borderId="64" xfId="0" applyFont="1" applyFill="1" applyBorder="1" applyAlignment="1">
      <alignment horizontal="center" vertical="center"/>
    </xf>
    <xf numFmtId="166" fontId="6" fillId="6" borderId="62" xfId="0" applyNumberFormat="1" applyFont="1" applyFill="1" applyBorder="1" applyAlignment="1">
      <alignment horizontal="left"/>
    </xf>
    <xf numFmtId="0" fontId="4" fillId="6" borderId="12" xfId="0" applyFont="1" applyFill="1" applyBorder="1" applyAlignment="1">
      <alignment horizontal="left"/>
    </xf>
    <xf numFmtId="0" fontId="8" fillId="7" borderId="64" xfId="0" applyFont="1" applyFill="1" applyBorder="1" applyAlignment="1">
      <alignment horizontal="center" vertical="center" wrapText="1"/>
    </xf>
    <xf numFmtId="0" fontId="5" fillId="7" borderId="74" xfId="0" applyFont="1" applyFill="1" applyBorder="1" applyAlignment="1">
      <alignment horizontal="center" vertical="center" wrapText="1"/>
    </xf>
  </cellXfs>
  <cellStyles count="5">
    <cellStyle name="Comma" xfId="1" builtinId="3"/>
    <cellStyle name="Currency" xfId="2" builtinId="4"/>
    <cellStyle name="Normal" xfId="0" builtinId="0"/>
    <cellStyle name="Normal_Sept ytd  Forecast 2" xfId="3"/>
    <cellStyle name="Percent" xfId="4" builtinId="5"/>
  </cellStyles>
  <dxfs count="0"/>
  <tableStyles count="0" defaultTableStyle="TableStyleMedium9" defaultPivotStyle="PivotStyleLight16"/>
  <colors>
    <mruColors>
      <color rgb="FF065196"/>
      <color rgb="FF565656"/>
      <color rgb="FFFFFF00"/>
      <color rgb="FF99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2" name="Text Box 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 name="Text Box 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123825</xdr:colOff>
      <xdr:row>82</xdr:row>
      <xdr:rowOff>0</xdr:rowOff>
    </xdr:from>
    <xdr:to>
      <xdr:col>4</xdr:col>
      <xdr:colOff>666750</xdr:colOff>
      <xdr:row>82</xdr:row>
      <xdr:rowOff>0</xdr:rowOff>
    </xdr:to>
    <xdr:sp macro="" textlink="">
      <xdr:nvSpPr>
        <xdr:cNvPr id="4" name="Text Box 3"/>
        <xdr:cNvSpPr txBox="1">
          <a:spLocks noChangeArrowheads="1"/>
        </xdr:cNvSpPr>
      </xdr:nvSpPr>
      <xdr:spPr bwMode="auto">
        <a:xfrm>
          <a:off x="4295775" y="1186815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Maintain Existing Services</a:t>
          </a:r>
        </a:p>
      </xdr:txBody>
    </xdr:sp>
    <xdr:clientData/>
  </xdr:twoCellAnchor>
  <xdr:twoCellAnchor>
    <xdr:from>
      <xdr:col>1</xdr:col>
      <xdr:colOff>57150</xdr:colOff>
      <xdr:row>82</xdr:row>
      <xdr:rowOff>0</xdr:rowOff>
    </xdr:from>
    <xdr:to>
      <xdr:col>1</xdr:col>
      <xdr:colOff>685800</xdr:colOff>
      <xdr:row>82</xdr:row>
      <xdr:rowOff>0</xdr:rowOff>
    </xdr:to>
    <xdr:sp macro="" textlink="">
      <xdr:nvSpPr>
        <xdr:cNvPr id="9" name="Text Box 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 </a:t>
          </a:r>
        </a:p>
        <a:p>
          <a:pPr algn="ctr" rtl="0"/>
          <a:r>
            <a:rPr lang="en-CA" sz="1000" b="1">
              <a:solidFill>
                <a:srgbClr val="000000"/>
              </a:solidFill>
              <a:latin typeface="Times New Roman"/>
              <a:cs typeface="Times New Roman"/>
            </a:rPr>
            <a:t>Adjustments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0" name="Text Box 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1" name="Text Box 1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2" name="Text Box 1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3" name="Text Box 1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4" name="Text Box 1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9525</xdr:colOff>
      <xdr:row>82</xdr:row>
      <xdr:rowOff>0</xdr:rowOff>
    </xdr:from>
    <xdr:to>
      <xdr:col>1</xdr:col>
      <xdr:colOff>685800</xdr:colOff>
      <xdr:row>82</xdr:row>
      <xdr:rowOff>0</xdr:rowOff>
    </xdr:to>
    <xdr:sp macro="" textlink="">
      <xdr:nvSpPr>
        <xdr:cNvPr id="15" name="Text Box 1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19050</xdr:colOff>
      <xdr:row>82</xdr:row>
      <xdr:rowOff>0</xdr:rowOff>
    </xdr:from>
    <xdr:to>
      <xdr:col>1</xdr:col>
      <xdr:colOff>685800</xdr:colOff>
      <xdr:row>82</xdr:row>
      <xdr:rowOff>0</xdr:rowOff>
    </xdr:to>
    <xdr:sp macro="" textlink="">
      <xdr:nvSpPr>
        <xdr:cNvPr id="17" name="Text Box 1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95250</xdr:colOff>
      <xdr:row>82</xdr:row>
      <xdr:rowOff>0</xdr:rowOff>
    </xdr:from>
    <xdr:to>
      <xdr:col>4</xdr:col>
      <xdr:colOff>666750</xdr:colOff>
      <xdr:row>82</xdr:row>
      <xdr:rowOff>0</xdr:rowOff>
    </xdr:to>
    <xdr:sp macro="" textlink="">
      <xdr:nvSpPr>
        <xdr:cNvPr id="20" name="Text Box 19"/>
        <xdr:cNvSpPr txBox="1">
          <a:spLocks noChangeArrowheads="1"/>
        </xdr:cNvSpPr>
      </xdr:nvSpPr>
      <xdr:spPr bwMode="auto">
        <a:xfrm>
          <a:off x="4267200" y="11868150"/>
          <a:ext cx="57150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4</xdr:col>
      <xdr:colOff>9525</xdr:colOff>
      <xdr:row>82</xdr:row>
      <xdr:rowOff>0</xdr:rowOff>
    </xdr:from>
    <xdr:to>
      <xdr:col>5</xdr:col>
      <xdr:colOff>0</xdr:colOff>
      <xdr:row>82</xdr:row>
      <xdr:rowOff>0</xdr:rowOff>
    </xdr:to>
    <xdr:sp macro="" textlink="">
      <xdr:nvSpPr>
        <xdr:cNvPr id="21" name="Text Box 20"/>
        <xdr:cNvSpPr txBox="1">
          <a:spLocks noChangeArrowheads="1"/>
        </xdr:cNvSpPr>
      </xdr:nvSpPr>
      <xdr:spPr bwMode="auto">
        <a:xfrm>
          <a:off x="4181475" y="11868150"/>
          <a:ext cx="933450" cy="0"/>
        </a:xfrm>
        <a:prstGeom prst="rect">
          <a:avLst/>
        </a:prstGeom>
        <a:noFill/>
        <a:ln w="9525">
          <a:noFill/>
          <a:miter lim="800000"/>
          <a:headEnd/>
          <a:tailEnd/>
        </a:ln>
      </xdr:spPr>
      <xdr:txBody>
        <a:bodyPr vertOverflow="clip" wrap="square" lIns="27432" tIns="22860" rIns="27432" bIns="0" anchor="t" upright="1"/>
        <a:lstStyle/>
        <a:p>
          <a:pPr algn="ctr" rtl="0"/>
          <a:r>
            <a:rPr lang="en-CA" sz="1000" b="1">
              <a:solidFill>
                <a:srgbClr val="000000"/>
              </a:solidFill>
              <a:latin typeface="Times New Roman"/>
              <a:cs typeface="Times New Roman"/>
            </a:rPr>
            <a:t>Actual vs. </a:t>
          </a:r>
          <a:r>
            <a:rPr lang="en-CA" b="1">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7" name="Text Box 26"/>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8" name="Text Box 2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9" name="Text Box 2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0" name="Text Box 2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1" name="Text Box 3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2" name="Text Box 3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3" name="Text Box 3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4" name="Text Box 3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5" name="Text Box 3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6" name="Text Box 3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7" name="Text Box 3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8" name="Text Box 3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9" name="Text Box 3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0" name="Text Box 3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1" name="Text Box 4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2" name="Text Box 4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3" name="Text Box 4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4" name="Text Box 43"/>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5" name="Text Box 4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6" name="Text Box 4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7" name="Text Box 4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8" name="Text Box 4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9" name="Text Box 4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0" name="Text Box 4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1" name="Text Box 5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2007</a:t>
          </a:r>
        </a:p>
        <a:p>
          <a:pPr algn="ctr" rtl="0"/>
          <a:r>
            <a:rPr lang="en-CA" b="1">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2" name="Text Box 5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3" name="Text Box 5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Prévus au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4" name="Text Box 5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5" name="Text Box 5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6" name="Text Box 5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Réels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7" name="Text Box 5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000 $</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8" name="Text Box 5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9" name="Text Box 5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r>
            <a:rPr lang="en-CA" b="1">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0" name="Text Box 59"/>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Efficiency Target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1" name="Text Box 6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r>
            <a:rPr lang="en-CA" b="1">
              <a:solidFill>
                <a:srgbClr val="000000"/>
              </a:solidFill>
              <a:latin typeface="Times New Roman"/>
              <a:cs typeface="Times New Roman"/>
            </a:rPr>
            <a:t>Efficiency Target</a:t>
          </a:r>
        </a:p>
      </xdr:txBody>
    </xdr:sp>
    <xdr:clientData/>
  </xdr:twoCellAnchor>
  <xdr:twoCellAnchor>
    <xdr:from>
      <xdr:col>4</xdr:col>
      <xdr:colOff>123825</xdr:colOff>
      <xdr:row>82</xdr:row>
      <xdr:rowOff>0</xdr:rowOff>
    </xdr:from>
    <xdr:to>
      <xdr:col>4</xdr:col>
      <xdr:colOff>666750</xdr:colOff>
      <xdr:row>82</xdr:row>
      <xdr:rowOff>0</xdr:rowOff>
    </xdr:to>
    <xdr:sp macro="" textlink="">
      <xdr:nvSpPr>
        <xdr:cNvPr id="62" name="Text Box 3"/>
        <xdr:cNvSpPr txBox="1">
          <a:spLocks noChangeArrowheads="1"/>
        </xdr:cNvSpPr>
      </xdr:nvSpPr>
      <xdr:spPr bwMode="auto">
        <a:xfrm>
          <a:off x="9353550" y="1600200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57150</xdr:colOff>
      <xdr:row>82</xdr:row>
      <xdr:rowOff>0</xdr:rowOff>
    </xdr:from>
    <xdr:to>
      <xdr:col>1</xdr:col>
      <xdr:colOff>685800</xdr:colOff>
      <xdr:row>82</xdr:row>
      <xdr:rowOff>0</xdr:rowOff>
    </xdr:to>
    <xdr:sp macro="" textlink="">
      <xdr:nvSpPr>
        <xdr:cNvPr id="63" name="Text Box 8"/>
        <xdr:cNvSpPr txBox="1">
          <a:spLocks noChangeArrowheads="1"/>
        </xdr:cNvSpPr>
      </xdr:nvSpPr>
      <xdr:spPr bwMode="auto">
        <a:xfrm>
          <a:off x="4257675" y="16002000"/>
          <a:ext cx="6286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9525</xdr:colOff>
      <xdr:row>82</xdr:row>
      <xdr:rowOff>0</xdr:rowOff>
    </xdr:from>
    <xdr:to>
      <xdr:col>1</xdr:col>
      <xdr:colOff>685800</xdr:colOff>
      <xdr:row>82</xdr:row>
      <xdr:rowOff>0</xdr:rowOff>
    </xdr:to>
    <xdr:sp macro="" textlink="">
      <xdr:nvSpPr>
        <xdr:cNvPr id="64" name="Text Box 14"/>
        <xdr:cNvSpPr txBox="1">
          <a:spLocks noChangeArrowheads="1"/>
        </xdr:cNvSpPr>
      </xdr:nvSpPr>
      <xdr:spPr bwMode="auto">
        <a:xfrm>
          <a:off x="4210050" y="16002000"/>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19050</xdr:colOff>
      <xdr:row>82</xdr:row>
      <xdr:rowOff>0</xdr:rowOff>
    </xdr:from>
    <xdr:to>
      <xdr:col>1</xdr:col>
      <xdr:colOff>685800</xdr:colOff>
      <xdr:row>82</xdr:row>
      <xdr:rowOff>0</xdr:rowOff>
    </xdr:to>
    <xdr:sp macro="" textlink="">
      <xdr:nvSpPr>
        <xdr:cNvPr id="65" name="Text Box 16"/>
        <xdr:cNvSpPr txBox="1">
          <a:spLocks noChangeArrowheads="1"/>
        </xdr:cNvSpPr>
      </xdr:nvSpPr>
      <xdr:spPr bwMode="auto">
        <a:xfrm>
          <a:off x="4219575" y="16002000"/>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95250</xdr:colOff>
      <xdr:row>82</xdr:row>
      <xdr:rowOff>0</xdr:rowOff>
    </xdr:from>
    <xdr:to>
      <xdr:col>4</xdr:col>
      <xdr:colOff>666750</xdr:colOff>
      <xdr:row>82</xdr:row>
      <xdr:rowOff>0</xdr:rowOff>
    </xdr:to>
    <xdr:sp macro="" textlink="">
      <xdr:nvSpPr>
        <xdr:cNvPr id="66" name="Text Box 19"/>
        <xdr:cNvSpPr txBox="1">
          <a:spLocks noChangeArrowheads="1"/>
        </xdr:cNvSpPr>
      </xdr:nvSpPr>
      <xdr:spPr bwMode="auto">
        <a:xfrm>
          <a:off x="9324975" y="16002000"/>
          <a:ext cx="5715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xdr:colOff>
      <xdr:row>82</xdr:row>
      <xdr:rowOff>0</xdr:rowOff>
    </xdr:from>
    <xdr:to>
      <xdr:col>5</xdr:col>
      <xdr:colOff>0</xdr:colOff>
      <xdr:row>82</xdr:row>
      <xdr:rowOff>0</xdr:rowOff>
    </xdr:to>
    <xdr:sp macro="" textlink="">
      <xdr:nvSpPr>
        <xdr:cNvPr id="67" name="Text Box 20"/>
        <xdr:cNvSpPr txBox="1">
          <a:spLocks noChangeArrowheads="1"/>
        </xdr:cNvSpPr>
      </xdr:nvSpPr>
      <xdr:spPr bwMode="auto">
        <a:xfrm>
          <a:off x="9239250" y="16002000"/>
          <a:ext cx="16668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09"/>
  <sheetViews>
    <sheetView showGridLines="0" tabSelected="1" view="pageBreakPreview" zoomScale="90" zoomScaleNormal="100" zoomScaleSheetLayoutView="90" workbookViewId="0"/>
  </sheetViews>
  <sheetFormatPr defaultColWidth="9.33203125" defaultRowHeight="15"/>
  <cols>
    <col min="1" max="1" width="51.33203125" style="6" customWidth="1"/>
    <col min="2" max="2" width="22.1640625" style="6" customWidth="1"/>
    <col min="3" max="3" width="22.1640625" style="21" customWidth="1"/>
    <col min="4" max="5" width="22.1640625" style="6" customWidth="1"/>
    <col min="6" max="6" width="22.6640625" style="21" customWidth="1"/>
    <col min="7" max="16384" width="9.33203125" style="6"/>
  </cols>
  <sheetData>
    <row r="1" spans="1:6" ht="6" customHeight="1">
      <c r="A1" s="5" t="s">
        <v>197</v>
      </c>
      <c r="B1" s="1"/>
      <c r="C1" s="2"/>
      <c r="D1" s="1"/>
      <c r="E1" s="1"/>
      <c r="F1" s="2"/>
    </row>
    <row r="2" spans="1:6" ht="15.75">
      <c r="A2" s="7" t="s">
        <v>0</v>
      </c>
      <c r="B2" s="4"/>
      <c r="C2" s="3"/>
      <c r="D2" s="4"/>
      <c r="E2" s="4"/>
      <c r="F2" s="3"/>
    </row>
    <row r="3" spans="1:6" ht="15.75">
      <c r="A3" s="189" t="s">
        <v>184</v>
      </c>
      <c r="B3" s="4"/>
      <c r="C3" s="3"/>
      <c r="D3" s="4"/>
      <c r="E3" s="4"/>
      <c r="F3" s="3"/>
    </row>
    <row r="4" spans="1:6" ht="16.5" thickBot="1">
      <c r="A4" s="4" t="s">
        <v>1</v>
      </c>
      <c r="B4" s="4"/>
      <c r="C4" s="3"/>
      <c r="D4" s="4"/>
      <c r="E4" s="4"/>
      <c r="F4" s="3"/>
    </row>
    <row r="5" spans="1:6" ht="15.75">
      <c r="A5" s="376"/>
      <c r="B5" s="377">
        <v>2015</v>
      </c>
      <c r="C5" s="416">
        <v>2016</v>
      </c>
      <c r="D5" s="417"/>
      <c r="E5" s="384">
        <v>2017</v>
      </c>
      <c r="F5" s="382"/>
    </row>
    <row r="6" spans="1:6" ht="49.5" customHeight="1" thickBot="1">
      <c r="A6" s="378"/>
      <c r="B6" s="394" t="s">
        <v>208</v>
      </c>
      <c r="C6" s="380" t="s">
        <v>207</v>
      </c>
      <c r="D6" s="381" t="s">
        <v>209</v>
      </c>
      <c r="E6" s="385" t="s">
        <v>242</v>
      </c>
      <c r="F6" s="383" t="s">
        <v>198</v>
      </c>
    </row>
    <row r="7" spans="1:6" ht="15.75">
      <c r="A7" s="8" t="s">
        <v>2</v>
      </c>
      <c r="B7" s="9"/>
      <c r="C7" s="10"/>
      <c r="D7" s="97"/>
      <c r="E7" s="102"/>
      <c r="F7" s="69"/>
    </row>
    <row r="8" spans="1:6" s="11" customFormat="1">
      <c r="A8" s="361" t="s">
        <v>186</v>
      </c>
      <c r="B8" s="84">
        <v>1180562</v>
      </c>
      <c r="C8" s="85">
        <v>1209305</v>
      </c>
      <c r="D8" s="98">
        <v>1215952</v>
      </c>
      <c r="E8" s="103">
        <v>1236934.58</v>
      </c>
      <c r="F8" s="86">
        <v>20982.580000000075</v>
      </c>
    </row>
    <row r="9" spans="1:6" s="12" customFormat="1">
      <c r="A9" s="362" t="s">
        <v>3</v>
      </c>
      <c r="B9" s="84">
        <v>55357</v>
      </c>
      <c r="C9" s="89">
        <v>50748</v>
      </c>
      <c r="D9" s="99">
        <v>44083</v>
      </c>
      <c r="E9" s="104">
        <v>46627.42</v>
      </c>
      <c r="F9" s="90">
        <v>2544.4199999999983</v>
      </c>
    </row>
    <row r="10" spans="1:6" s="12" customFormat="1">
      <c r="A10" s="362" t="s">
        <v>185</v>
      </c>
      <c r="B10" s="84"/>
      <c r="C10" s="89"/>
      <c r="D10" s="99"/>
      <c r="E10" s="104"/>
      <c r="F10" s="90"/>
    </row>
    <row r="11" spans="1:6" s="12" customFormat="1">
      <c r="A11" s="358" t="s">
        <v>188</v>
      </c>
      <c r="B11" s="84">
        <v>81048</v>
      </c>
      <c r="C11" s="359">
        <v>82691</v>
      </c>
      <c r="D11" s="359">
        <v>82681</v>
      </c>
      <c r="E11" s="104">
        <v>82791</v>
      </c>
      <c r="F11" s="90">
        <v>110</v>
      </c>
    </row>
    <row r="12" spans="1:6" s="12" customFormat="1">
      <c r="A12" s="358" t="s">
        <v>187</v>
      </c>
      <c r="B12" s="84">
        <v>115999</v>
      </c>
      <c r="C12" s="360">
        <v>118348</v>
      </c>
      <c r="D12" s="360">
        <v>118336</v>
      </c>
      <c r="E12" s="104">
        <v>119952</v>
      </c>
      <c r="F12" s="90">
        <v>1616</v>
      </c>
    </row>
    <row r="13" spans="1:6" s="12" customFormat="1">
      <c r="A13" s="363" t="s">
        <v>189</v>
      </c>
      <c r="B13" s="364">
        <v>82864</v>
      </c>
      <c r="C13" s="365">
        <v>84543</v>
      </c>
      <c r="D13" s="365">
        <v>84534</v>
      </c>
      <c r="E13" s="366">
        <v>89194</v>
      </c>
      <c r="F13" s="367">
        <v>4660</v>
      </c>
    </row>
    <row r="14" spans="1:6" s="12" customFormat="1">
      <c r="A14" s="368" t="s">
        <v>190</v>
      </c>
      <c r="B14" s="369">
        <v>1515830</v>
      </c>
      <c r="C14" s="370">
        <v>1545635</v>
      </c>
      <c r="D14" s="371">
        <v>1545586</v>
      </c>
      <c r="E14" s="372">
        <v>1575499</v>
      </c>
      <c r="F14" s="261">
        <v>29913</v>
      </c>
    </row>
    <row r="15" spans="1:6" s="12" customFormat="1">
      <c r="A15" s="83" t="s">
        <v>4</v>
      </c>
      <c r="B15" s="84">
        <v>495528</v>
      </c>
      <c r="C15" s="85">
        <v>509576</v>
      </c>
      <c r="D15" s="98">
        <v>514516</v>
      </c>
      <c r="E15" s="103">
        <v>527064</v>
      </c>
      <c r="F15" s="86">
        <v>12548</v>
      </c>
    </row>
    <row r="16" spans="1:6" s="12" customFormat="1">
      <c r="A16" s="87" t="s">
        <v>5</v>
      </c>
      <c r="B16" s="84">
        <v>1148251</v>
      </c>
      <c r="C16" s="89">
        <v>1152416</v>
      </c>
      <c r="D16" s="99">
        <v>1154142</v>
      </c>
      <c r="E16" s="104">
        <v>1200774</v>
      </c>
      <c r="F16" s="90">
        <v>46632</v>
      </c>
    </row>
    <row r="17" spans="1:6" s="12" customFormat="1">
      <c r="A17" s="87" t="s">
        <v>6</v>
      </c>
      <c r="B17" s="84">
        <v>-1435</v>
      </c>
      <c r="C17" s="89">
        <v>76462</v>
      </c>
      <c r="D17" s="99">
        <v>73587</v>
      </c>
      <c r="E17" s="104">
        <v>66884</v>
      </c>
      <c r="F17" s="90">
        <v>-6703</v>
      </c>
    </row>
    <row r="18" spans="1:6" s="12" customFormat="1">
      <c r="A18" s="87" t="s">
        <v>7</v>
      </c>
      <c r="B18" s="84">
        <v>112043</v>
      </c>
      <c r="C18" s="89">
        <v>114359</v>
      </c>
      <c r="D18" s="99">
        <v>115388</v>
      </c>
      <c r="E18" s="104">
        <v>118346</v>
      </c>
      <c r="F18" s="90">
        <v>2958</v>
      </c>
    </row>
    <row r="19" spans="1:6" s="12" customFormat="1">
      <c r="A19" s="87" t="s">
        <v>8</v>
      </c>
      <c r="B19" s="84">
        <v>92993</v>
      </c>
      <c r="C19" s="89">
        <v>95619</v>
      </c>
      <c r="D19" s="99">
        <v>90472</v>
      </c>
      <c r="E19" s="104">
        <v>92553</v>
      </c>
      <c r="F19" s="90">
        <v>2081</v>
      </c>
    </row>
    <row r="20" spans="1:6" ht="15.75">
      <c r="A20" s="91" t="s">
        <v>9</v>
      </c>
      <c r="B20" s="92">
        <v>3363210</v>
      </c>
      <c r="C20" s="93">
        <v>3494067</v>
      </c>
      <c r="D20" s="100">
        <v>3493691</v>
      </c>
      <c r="E20" s="105">
        <v>3581120</v>
      </c>
      <c r="F20" s="94">
        <v>87429</v>
      </c>
    </row>
    <row r="21" spans="1:6">
      <c r="A21" s="13" t="s">
        <v>10</v>
      </c>
      <c r="B21" s="14">
        <v>-233247</v>
      </c>
      <c r="C21" s="15">
        <v>-314274</v>
      </c>
      <c r="D21" s="32">
        <v>-313624</v>
      </c>
      <c r="E21" s="106">
        <v>-313235</v>
      </c>
      <c r="F21" s="70">
        <v>389</v>
      </c>
    </row>
    <row r="22" spans="1:6" ht="16.5" thickBot="1">
      <c r="A22" s="16" t="s">
        <v>11</v>
      </c>
      <c r="B22" s="17">
        <v>3129963</v>
      </c>
      <c r="C22" s="18">
        <v>3179793</v>
      </c>
      <c r="D22" s="33">
        <v>3180067</v>
      </c>
      <c r="E22" s="107">
        <v>3267885</v>
      </c>
      <c r="F22" s="71">
        <v>87818</v>
      </c>
    </row>
    <row r="23" spans="1:6" ht="3.75" customHeight="1" thickTop="1">
      <c r="A23" s="19"/>
      <c r="B23" s="20"/>
      <c r="C23" s="15"/>
      <c r="D23" s="32"/>
      <c r="E23" s="108"/>
      <c r="F23" s="72"/>
    </row>
    <row r="24" spans="1:6" ht="15.75">
      <c r="A24" s="8" t="s">
        <v>109</v>
      </c>
      <c r="B24" s="20"/>
      <c r="C24" s="15"/>
      <c r="D24" s="32"/>
      <c r="E24" s="108"/>
      <c r="F24" s="72"/>
    </row>
    <row r="25" spans="1:6" s="11" customFormat="1">
      <c r="A25" s="95" t="s">
        <v>110</v>
      </c>
      <c r="B25" s="84">
        <v>-79558</v>
      </c>
      <c r="C25" s="85">
        <v>-82897</v>
      </c>
      <c r="D25" s="98">
        <v>-82524</v>
      </c>
      <c r="E25" s="103">
        <v>-82024</v>
      </c>
      <c r="F25" s="86">
        <v>500</v>
      </c>
    </row>
    <row r="26" spans="1:6" s="12" customFormat="1">
      <c r="A26" s="96" t="s">
        <v>111</v>
      </c>
      <c r="B26" s="84">
        <v>-498815</v>
      </c>
      <c r="C26" s="89">
        <v>-499033</v>
      </c>
      <c r="D26" s="99">
        <v>-497915</v>
      </c>
      <c r="E26" s="104">
        <v>-512116</v>
      </c>
      <c r="F26" s="90">
        <v>-14201</v>
      </c>
    </row>
    <row r="27" spans="1:6" s="12" customFormat="1" hidden="1">
      <c r="A27" s="96" t="s">
        <v>112</v>
      </c>
      <c r="B27" s="84">
        <v>0</v>
      </c>
      <c r="C27" s="89">
        <v>0</v>
      </c>
      <c r="D27" s="99">
        <v>0</v>
      </c>
      <c r="E27" s="104">
        <v>0</v>
      </c>
      <c r="F27" s="90">
        <v>0</v>
      </c>
    </row>
    <row r="28" spans="1:6" s="12" customFormat="1">
      <c r="A28" s="96" t="s">
        <v>12</v>
      </c>
      <c r="B28" s="84">
        <v>-50561</v>
      </c>
      <c r="C28" s="89">
        <v>-69874</v>
      </c>
      <c r="D28" s="99">
        <v>-67467</v>
      </c>
      <c r="E28" s="104">
        <v>-57090</v>
      </c>
      <c r="F28" s="90">
        <v>10377</v>
      </c>
    </row>
    <row r="29" spans="1:6" s="12" customFormat="1">
      <c r="A29" s="96" t="s">
        <v>13</v>
      </c>
      <c r="B29" s="84">
        <v>-735779</v>
      </c>
      <c r="C29" s="89">
        <v>-767876</v>
      </c>
      <c r="D29" s="99">
        <v>-763885</v>
      </c>
      <c r="E29" s="104">
        <v>-791046</v>
      </c>
      <c r="F29" s="90">
        <v>-27161</v>
      </c>
    </row>
    <row r="30" spans="1:6" s="12" customFormat="1">
      <c r="A30" s="96" t="s">
        <v>14</v>
      </c>
      <c r="B30" s="84">
        <v>-26433</v>
      </c>
      <c r="C30" s="89">
        <v>-29255</v>
      </c>
      <c r="D30" s="99">
        <v>-26305</v>
      </c>
      <c r="E30" s="104">
        <v>-27330</v>
      </c>
      <c r="F30" s="90">
        <v>-1025</v>
      </c>
    </row>
    <row r="31" spans="1:6" s="12" customFormat="1">
      <c r="A31" s="96" t="s">
        <v>15</v>
      </c>
      <c r="B31" s="88">
        <v>-13084</v>
      </c>
      <c r="C31" s="89">
        <v>-13666</v>
      </c>
      <c r="D31" s="99">
        <v>-12966</v>
      </c>
      <c r="E31" s="104">
        <v>-14426</v>
      </c>
      <c r="F31" s="90">
        <v>-1460</v>
      </c>
    </row>
    <row r="32" spans="1:6" s="12" customFormat="1">
      <c r="A32" s="96" t="s">
        <v>16</v>
      </c>
      <c r="B32" s="88">
        <v>-1455260</v>
      </c>
      <c r="C32" s="89">
        <v>-1484524</v>
      </c>
      <c r="D32" s="99">
        <v>-1484524</v>
      </c>
      <c r="E32" s="104">
        <v>-1534472</v>
      </c>
      <c r="F32" s="90">
        <v>-49948</v>
      </c>
    </row>
    <row r="33" spans="1:6" s="12" customFormat="1">
      <c r="A33" s="96" t="s">
        <v>17</v>
      </c>
      <c r="B33" s="88">
        <v>-33438</v>
      </c>
      <c r="C33" s="89">
        <v>-48441</v>
      </c>
      <c r="D33" s="99">
        <v>-43791</v>
      </c>
      <c r="E33" s="104">
        <v>-47091</v>
      </c>
      <c r="F33" s="90">
        <v>-3300</v>
      </c>
    </row>
    <row r="34" spans="1:6" s="12" customFormat="1">
      <c r="A34" s="96" t="s">
        <v>125</v>
      </c>
      <c r="B34" s="88">
        <v>-8000</v>
      </c>
      <c r="C34" s="89">
        <v>-8681</v>
      </c>
      <c r="D34" s="99">
        <v>-8681</v>
      </c>
      <c r="E34" s="104">
        <v>-8681</v>
      </c>
      <c r="F34" s="90">
        <v>0</v>
      </c>
    </row>
    <row r="35" spans="1:6" s="12" customFormat="1">
      <c r="A35" s="96" t="s">
        <v>126</v>
      </c>
      <c r="B35" s="88">
        <v>-191884</v>
      </c>
      <c r="C35" s="89">
        <v>-192959</v>
      </c>
      <c r="D35" s="99">
        <v>-192009</v>
      </c>
      <c r="E35" s="104">
        <v>-193609</v>
      </c>
      <c r="F35" s="90">
        <v>-1600</v>
      </c>
    </row>
    <row r="36" spans="1:6" ht="15.75">
      <c r="A36" s="22" t="s">
        <v>124</v>
      </c>
      <c r="B36" s="23">
        <v>-3092812</v>
      </c>
      <c r="C36" s="23">
        <v>-3197206</v>
      </c>
      <c r="D36" s="101">
        <v>-3180067</v>
      </c>
      <c r="E36" s="109">
        <v>-3267885</v>
      </c>
      <c r="F36" s="73">
        <v>-87818</v>
      </c>
    </row>
    <row r="37" spans="1:6" ht="16.5" thickBot="1">
      <c r="A37" s="68" t="s">
        <v>18</v>
      </c>
      <c r="B37" s="24">
        <v>37151</v>
      </c>
      <c r="C37" s="24">
        <v>-17413</v>
      </c>
      <c r="D37" s="33">
        <v>0</v>
      </c>
      <c r="E37" s="107">
        <v>0</v>
      </c>
      <c r="F37" s="74">
        <v>0</v>
      </c>
    </row>
    <row r="38" spans="1:6" ht="16.5" hidden="1" thickTop="1">
      <c r="A38" s="25" t="s">
        <v>206</v>
      </c>
      <c r="B38" s="206"/>
      <c r="C38" s="206"/>
      <c r="D38" s="206"/>
      <c r="E38" s="407"/>
      <c r="F38" s="353"/>
    </row>
    <row r="39" spans="1:6" ht="15.75" thickTop="1">
      <c r="C39" s="6"/>
      <c r="F39" s="6"/>
    </row>
    <row r="40" spans="1:6">
      <c r="C40" s="6"/>
      <c r="F40" s="6"/>
    </row>
    <row r="41" spans="1:6">
      <c r="C41" s="6"/>
      <c r="F41" s="6"/>
    </row>
    <row r="42" spans="1:6">
      <c r="C42" s="6"/>
      <c r="F42" s="6"/>
    </row>
    <row r="43" spans="1:6">
      <c r="F43" s="6"/>
    </row>
    <row r="45" spans="1:6">
      <c r="F45" s="6"/>
    </row>
    <row r="46" spans="1:6">
      <c r="F46" s="6"/>
    </row>
    <row r="47" spans="1:6">
      <c r="F47" s="6"/>
    </row>
    <row r="48" spans="1:6">
      <c r="F48" s="6"/>
    </row>
    <row r="49" spans="3:6">
      <c r="F49" s="6"/>
    </row>
    <row r="50" spans="3:6">
      <c r="F50" s="6"/>
    </row>
    <row r="51" spans="3:6">
      <c r="F51" s="6"/>
    </row>
    <row r="52" spans="3:6">
      <c r="F52" s="6"/>
    </row>
    <row r="56" spans="3:6">
      <c r="C56" s="6"/>
      <c r="F56" s="6"/>
    </row>
    <row r="57" spans="3:6">
      <c r="C57" s="6"/>
      <c r="F57" s="6"/>
    </row>
    <row r="58" spans="3:6">
      <c r="C58" s="6"/>
      <c r="F58" s="6"/>
    </row>
    <row r="59" spans="3:6">
      <c r="C59" s="6"/>
      <c r="F59" s="6"/>
    </row>
    <row r="60" spans="3:6">
      <c r="C60" s="6"/>
      <c r="F60" s="6"/>
    </row>
    <row r="61" spans="3:6">
      <c r="C61" s="6"/>
      <c r="F61" s="6"/>
    </row>
    <row r="62" spans="3:6">
      <c r="C62" s="6"/>
      <c r="F62" s="6"/>
    </row>
    <row r="63" spans="3:6">
      <c r="C63" s="6"/>
      <c r="F63" s="6"/>
    </row>
    <row r="64" spans="3:6">
      <c r="C64" s="6"/>
      <c r="F64" s="6"/>
    </row>
    <row r="65" spans="3:6">
      <c r="C65" s="6"/>
      <c r="F65" s="6"/>
    </row>
    <row r="66" spans="3:6">
      <c r="C66" s="6"/>
      <c r="F66" s="6"/>
    </row>
    <row r="67" spans="3:6">
      <c r="C67" s="6"/>
      <c r="F67" s="6"/>
    </row>
    <row r="68" spans="3:6">
      <c r="C68" s="6"/>
      <c r="F68" s="6"/>
    </row>
    <row r="69" spans="3:6">
      <c r="C69" s="6"/>
      <c r="F69" s="6"/>
    </row>
    <row r="70" spans="3:6">
      <c r="C70" s="6"/>
      <c r="F70" s="6"/>
    </row>
    <row r="71" spans="3:6">
      <c r="C71" s="6"/>
      <c r="F71" s="6"/>
    </row>
    <row r="72" spans="3:6">
      <c r="C72" s="6"/>
      <c r="F72" s="6"/>
    </row>
    <row r="73" spans="3:6">
      <c r="C73" s="6"/>
      <c r="F73" s="6"/>
    </row>
    <row r="74" spans="3:6">
      <c r="C74" s="6"/>
      <c r="F74" s="6"/>
    </row>
    <row r="75" spans="3:6">
      <c r="C75" s="6"/>
      <c r="F75" s="6"/>
    </row>
    <row r="76" spans="3:6">
      <c r="C76" s="6"/>
      <c r="F76" s="6"/>
    </row>
    <row r="77" spans="3:6">
      <c r="C77" s="6"/>
      <c r="F77" s="6"/>
    </row>
    <row r="82" spans="3:6">
      <c r="C82" s="6"/>
      <c r="F82" s="6"/>
    </row>
    <row r="83" spans="3:6">
      <c r="C83" s="6"/>
      <c r="F83" s="6"/>
    </row>
    <row r="84" spans="3:6">
      <c r="C84" s="6"/>
      <c r="F84" s="6"/>
    </row>
    <row r="85" spans="3:6">
      <c r="C85" s="6"/>
      <c r="F85" s="6"/>
    </row>
    <row r="86" spans="3:6">
      <c r="C86" s="6"/>
      <c r="F86" s="6"/>
    </row>
    <row r="87" spans="3:6">
      <c r="C87" s="6"/>
      <c r="F87" s="6"/>
    </row>
    <row r="88" spans="3:6">
      <c r="C88" s="6"/>
      <c r="F88" s="6"/>
    </row>
    <row r="89" spans="3:6">
      <c r="C89" s="6"/>
      <c r="F89" s="6"/>
    </row>
    <row r="90" spans="3:6">
      <c r="C90" s="6"/>
      <c r="F90" s="6"/>
    </row>
    <row r="91" spans="3:6">
      <c r="C91" s="6"/>
      <c r="F91" s="6"/>
    </row>
    <row r="94" spans="3:6">
      <c r="C94" s="6"/>
      <c r="F94" s="6"/>
    </row>
    <row r="95" spans="3:6">
      <c r="C95" s="6"/>
      <c r="F95" s="6"/>
    </row>
    <row r="96" spans="3:6">
      <c r="C96" s="6"/>
      <c r="F96" s="6"/>
    </row>
    <row r="97" spans="3:6">
      <c r="C97" s="6"/>
      <c r="F97" s="6"/>
    </row>
    <row r="98" spans="3:6">
      <c r="C98" s="6"/>
      <c r="F98" s="6"/>
    </row>
    <row r="99" spans="3:6">
      <c r="C99" s="6"/>
      <c r="F99" s="6"/>
    </row>
    <row r="100" spans="3:6">
      <c r="C100" s="6"/>
      <c r="F100" s="6"/>
    </row>
    <row r="101" spans="3:6">
      <c r="C101" s="6"/>
      <c r="F101" s="6"/>
    </row>
    <row r="106" spans="3:6">
      <c r="C106" s="6"/>
      <c r="F106" s="6"/>
    </row>
    <row r="107" spans="3:6">
      <c r="C107" s="6"/>
      <c r="F107" s="6"/>
    </row>
    <row r="108" spans="3:6">
      <c r="C108" s="6"/>
      <c r="F108" s="6"/>
    </row>
    <row r="109" spans="3:6">
      <c r="C109" s="6"/>
      <c r="F109" s="6"/>
    </row>
  </sheetData>
  <mergeCells count="1">
    <mergeCell ref="C5:D5"/>
  </mergeCells>
  <phoneticPr fontId="0" type="noConversion"/>
  <printOptions horizontalCentered="1"/>
  <pageMargins left="7.8740157480315001E-2" right="0.15748031496063" top="0.196850393700787" bottom="0.27559055118110198" header="0.196850393700787" footer="0.27559055118110198"/>
  <pageSetup scale="93" orientation="landscape" r:id="rId1"/>
  <legacyDrawing r:id="rId2"/>
</worksheet>
</file>

<file path=xl/worksheets/sheet2.xml><?xml version="1.0" encoding="utf-8"?>
<worksheet xmlns="http://schemas.openxmlformats.org/spreadsheetml/2006/main" xmlns:r="http://schemas.openxmlformats.org/officeDocument/2006/relationships">
  <dimension ref="A1:K88"/>
  <sheetViews>
    <sheetView view="pageBreakPreview" zoomScale="90" zoomScaleNormal="100" zoomScaleSheetLayoutView="90" workbookViewId="0">
      <pane ySplit="8" topLeftCell="A9" activePane="bottomLeft" state="frozen"/>
      <selection activeCell="B44" sqref="B44"/>
      <selection pane="bottomLeft"/>
    </sheetView>
  </sheetViews>
  <sheetFormatPr defaultColWidth="9.33203125" defaultRowHeight="15"/>
  <cols>
    <col min="1" max="1" width="57.33203125" style="6" customWidth="1"/>
    <col min="2" max="2" width="14.1640625" style="21" customWidth="1"/>
    <col min="3" max="3" width="13.6640625" style="21" customWidth="1"/>
    <col min="4" max="4" width="13.6640625" style="6" customWidth="1"/>
    <col min="5" max="5" width="14.1640625" style="6" bestFit="1" customWidth="1"/>
    <col min="6" max="7" width="14.1640625" style="21" bestFit="1" customWidth="1"/>
    <col min="8" max="8" width="13.33203125" style="6" bestFit="1" customWidth="1"/>
    <col min="9" max="9" width="15.5" style="6" customWidth="1"/>
    <col min="10" max="10" width="15.5" style="21" customWidth="1"/>
    <col min="11" max="11" width="18.83203125" style="21" customWidth="1"/>
    <col min="12" max="16384" width="9.33203125" style="6"/>
  </cols>
  <sheetData>
    <row r="1" spans="1:11" ht="4.5" customHeight="1">
      <c r="A1" s="5" t="s">
        <v>251</v>
      </c>
      <c r="B1" s="2"/>
      <c r="C1" s="2"/>
      <c r="D1" s="1"/>
      <c r="E1" s="1"/>
      <c r="F1" s="2"/>
      <c r="G1" s="2"/>
      <c r="H1" s="1"/>
      <c r="I1" s="1"/>
      <c r="J1" s="2"/>
      <c r="K1" s="2"/>
    </row>
    <row r="2" spans="1:11" ht="15.75">
      <c r="A2" s="7" t="s">
        <v>0</v>
      </c>
      <c r="B2" s="2"/>
      <c r="C2" s="2"/>
      <c r="D2" s="1"/>
      <c r="E2" s="1"/>
      <c r="F2" s="2"/>
      <c r="G2" s="2"/>
      <c r="H2" s="1"/>
      <c r="I2" s="1"/>
      <c r="J2" s="2"/>
      <c r="K2" s="2"/>
    </row>
    <row r="3" spans="1:11" ht="15.75">
      <c r="A3" s="7" t="s">
        <v>180</v>
      </c>
      <c r="B3" s="27"/>
      <c r="C3" s="27"/>
      <c r="D3" s="26"/>
      <c r="E3" s="26"/>
      <c r="F3" s="27"/>
      <c r="G3" s="27"/>
      <c r="H3" s="26"/>
      <c r="I3" s="26"/>
      <c r="J3" s="27"/>
      <c r="K3" s="27"/>
    </row>
    <row r="4" spans="1:11" ht="15.75">
      <c r="A4" s="26" t="s">
        <v>1</v>
      </c>
      <c r="B4" s="27"/>
      <c r="C4" s="27"/>
      <c r="D4" s="26"/>
      <c r="E4" s="26"/>
      <c r="F4" s="27"/>
      <c r="G4" s="27"/>
      <c r="H4" s="26"/>
      <c r="I4" s="26"/>
      <c r="J4" s="27"/>
      <c r="K4" s="27"/>
    </row>
    <row r="5" spans="1:11" ht="16.5" thickBot="1">
      <c r="A5" s="190" t="s">
        <v>120</v>
      </c>
      <c r="B5" s="25"/>
      <c r="C5" s="25"/>
      <c r="D5" s="28"/>
      <c r="E5" s="28"/>
      <c r="F5" s="25"/>
      <c r="G5" s="25"/>
      <c r="H5" s="28"/>
      <c r="I5" s="28"/>
      <c r="J5" s="25"/>
      <c r="K5" s="25"/>
    </row>
    <row r="6" spans="1:11" ht="25.5" customHeight="1">
      <c r="A6" s="376"/>
      <c r="B6" s="420">
        <v>2016</v>
      </c>
      <c r="C6" s="421"/>
      <c r="D6" s="421"/>
      <c r="E6" s="421"/>
      <c r="F6" s="421"/>
      <c r="G6" s="421"/>
      <c r="H6" s="422">
        <v>2017</v>
      </c>
      <c r="I6" s="423"/>
      <c r="J6" s="424"/>
      <c r="K6" s="418" t="s">
        <v>199</v>
      </c>
    </row>
    <row r="7" spans="1:11" ht="35.25" customHeight="1">
      <c r="A7" s="386"/>
      <c r="B7" s="428" t="s">
        <v>181</v>
      </c>
      <c r="C7" s="429"/>
      <c r="D7" s="430"/>
      <c r="E7" s="428" t="s">
        <v>182</v>
      </c>
      <c r="F7" s="429"/>
      <c r="G7" s="429"/>
      <c r="H7" s="425" t="s">
        <v>243</v>
      </c>
      <c r="I7" s="426"/>
      <c r="J7" s="427"/>
      <c r="K7" s="419"/>
    </row>
    <row r="8" spans="1:11" ht="20.25" customHeight="1" thickBot="1">
      <c r="A8" s="387"/>
      <c r="B8" s="388" t="s">
        <v>210</v>
      </c>
      <c r="C8" s="388" t="s">
        <v>211</v>
      </c>
      <c r="D8" s="388" t="s">
        <v>212</v>
      </c>
      <c r="E8" s="388" t="s">
        <v>213</v>
      </c>
      <c r="F8" s="388" t="s">
        <v>214</v>
      </c>
      <c r="G8" s="389" t="s">
        <v>215</v>
      </c>
      <c r="H8" s="390" t="s">
        <v>244</v>
      </c>
      <c r="I8" s="391" t="s">
        <v>245</v>
      </c>
      <c r="J8" s="392" t="s">
        <v>246</v>
      </c>
      <c r="K8" s="412" t="s">
        <v>216</v>
      </c>
    </row>
    <row r="9" spans="1:11" ht="15.75">
      <c r="A9" s="110" t="s">
        <v>128</v>
      </c>
      <c r="B9" s="265"/>
      <c r="C9" s="266"/>
      <c r="D9" s="265"/>
      <c r="E9" s="267"/>
      <c r="F9" s="265"/>
      <c r="G9" s="268"/>
      <c r="H9" s="269"/>
      <c r="I9" s="270"/>
      <c r="J9" s="271"/>
      <c r="K9" s="272"/>
    </row>
    <row r="10" spans="1:11">
      <c r="A10" s="44" t="s">
        <v>121</v>
      </c>
      <c r="B10" s="191">
        <v>3288</v>
      </c>
      <c r="C10" s="192">
        <v>0</v>
      </c>
      <c r="D10" s="191">
        <v>3288</v>
      </c>
      <c r="E10" s="193">
        <v>3288</v>
      </c>
      <c r="F10" s="194">
        <v>0</v>
      </c>
      <c r="G10" s="195">
        <v>3288</v>
      </c>
      <c r="H10" s="196">
        <v>2971</v>
      </c>
      <c r="I10" s="192">
        <v>0</v>
      </c>
      <c r="J10" s="197">
        <v>2971</v>
      </c>
      <c r="K10" s="198">
        <v>-317</v>
      </c>
    </row>
    <row r="11" spans="1:11" ht="16.5" customHeight="1" thickBot="1">
      <c r="A11" s="30" t="s">
        <v>129</v>
      </c>
      <c r="B11" s="199">
        <v>3288</v>
      </c>
      <c r="C11" s="199">
        <v>0</v>
      </c>
      <c r="D11" s="199">
        <v>3288</v>
      </c>
      <c r="E11" s="18">
        <v>3288</v>
      </c>
      <c r="F11" s="18">
        <v>0</v>
      </c>
      <c r="G11" s="33">
        <v>3288</v>
      </c>
      <c r="H11" s="200">
        <v>2971</v>
      </c>
      <c r="I11" s="201">
        <v>0</v>
      </c>
      <c r="J11" s="202">
        <v>2971</v>
      </c>
      <c r="K11" s="71">
        <v>-317</v>
      </c>
    </row>
    <row r="12" spans="1:11" ht="12" customHeight="1" thickTop="1">
      <c r="A12" s="31"/>
      <c r="B12" s="203"/>
      <c r="C12" s="204"/>
      <c r="D12" s="205"/>
      <c r="E12" s="203"/>
      <c r="F12" s="204"/>
      <c r="G12" s="206"/>
      <c r="H12" s="207"/>
      <c r="I12" s="208"/>
      <c r="J12" s="209"/>
      <c r="K12" s="210"/>
    </row>
    <row r="13" spans="1:11" ht="15.75">
      <c r="A13" s="31" t="s">
        <v>130</v>
      </c>
      <c r="B13" s="211"/>
      <c r="C13" s="205"/>
      <c r="D13" s="205"/>
      <c r="E13" s="203"/>
      <c r="F13" s="204"/>
      <c r="G13" s="206"/>
      <c r="H13" s="207"/>
      <c r="I13" s="208"/>
      <c r="J13" s="209"/>
      <c r="K13" s="210"/>
    </row>
    <row r="14" spans="1:11">
      <c r="A14" s="112" t="s">
        <v>131</v>
      </c>
      <c r="B14" s="212">
        <v>2018</v>
      </c>
      <c r="C14" s="213">
        <v>0</v>
      </c>
      <c r="D14" s="212">
        <v>2018</v>
      </c>
      <c r="E14" s="99">
        <v>2018</v>
      </c>
      <c r="F14" s="89">
        <v>0</v>
      </c>
      <c r="G14" s="214">
        <v>2018</v>
      </c>
      <c r="H14" s="215">
        <v>2060</v>
      </c>
      <c r="I14" s="213">
        <v>0</v>
      </c>
      <c r="J14" s="216">
        <v>2060</v>
      </c>
      <c r="K14" s="90">
        <v>42</v>
      </c>
    </row>
    <row r="15" spans="1:11" ht="16.5" customHeight="1" thickBot="1">
      <c r="A15" s="30" t="s">
        <v>132</v>
      </c>
      <c r="B15" s="199">
        <v>2018</v>
      </c>
      <c r="C15" s="199">
        <v>0</v>
      </c>
      <c r="D15" s="199">
        <v>2018</v>
      </c>
      <c r="E15" s="18">
        <v>2018</v>
      </c>
      <c r="F15" s="18">
        <v>0</v>
      </c>
      <c r="G15" s="33">
        <v>2018</v>
      </c>
      <c r="H15" s="200">
        <v>2060</v>
      </c>
      <c r="I15" s="201">
        <v>0</v>
      </c>
      <c r="J15" s="202">
        <v>2060</v>
      </c>
      <c r="K15" s="71">
        <v>42</v>
      </c>
    </row>
    <row r="16" spans="1:11" ht="11.25" customHeight="1" thickTop="1">
      <c r="A16" s="31"/>
      <c r="B16" s="217"/>
      <c r="C16" s="205"/>
      <c r="D16" s="205"/>
      <c r="E16" s="203"/>
      <c r="F16" s="204"/>
      <c r="G16" s="206"/>
      <c r="H16" s="207"/>
      <c r="I16" s="208"/>
      <c r="J16" s="209"/>
      <c r="K16" s="210"/>
    </row>
    <row r="17" spans="1:11" ht="15.75">
      <c r="A17" s="111" t="s">
        <v>133</v>
      </c>
      <c r="B17" s="218"/>
      <c r="C17" s="219"/>
      <c r="D17" s="218"/>
      <c r="E17" s="98"/>
      <c r="F17" s="85"/>
      <c r="G17" s="220"/>
      <c r="H17" s="221"/>
      <c r="I17" s="219"/>
      <c r="J17" s="222"/>
      <c r="K17" s="86"/>
    </row>
    <row r="18" spans="1:11">
      <c r="A18" s="112" t="s">
        <v>113</v>
      </c>
      <c r="B18" s="212">
        <v>274826</v>
      </c>
      <c r="C18" s="213">
        <v>-79373</v>
      </c>
      <c r="D18" s="212">
        <v>195453</v>
      </c>
      <c r="E18" s="99">
        <v>271456</v>
      </c>
      <c r="F18" s="89">
        <v>-80428</v>
      </c>
      <c r="G18" s="214">
        <v>191028</v>
      </c>
      <c r="H18" s="215">
        <v>279333</v>
      </c>
      <c r="I18" s="213">
        <v>-82335</v>
      </c>
      <c r="J18" s="216">
        <v>196998</v>
      </c>
      <c r="K18" s="90">
        <v>5970</v>
      </c>
    </row>
    <row r="19" spans="1:11">
      <c r="A19" s="112" t="s">
        <v>134</v>
      </c>
      <c r="B19" s="212">
        <v>595948</v>
      </c>
      <c r="C19" s="213">
        <v>-397808</v>
      </c>
      <c r="D19" s="212">
        <v>198140</v>
      </c>
      <c r="E19" s="99">
        <v>589959</v>
      </c>
      <c r="F19" s="89">
        <v>-397649</v>
      </c>
      <c r="G19" s="214">
        <v>192310</v>
      </c>
      <c r="H19" s="215">
        <v>600781</v>
      </c>
      <c r="I19" s="213">
        <v>-407951</v>
      </c>
      <c r="J19" s="216">
        <v>192830</v>
      </c>
      <c r="K19" s="90">
        <v>520</v>
      </c>
    </row>
    <row r="20" spans="1:11">
      <c r="A20" s="112" t="s">
        <v>236</v>
      </c>
      <c r="B20" s="212">
        <v>190301</v>
      </c>
      <c r="C20" s="213">
        <v>-65276</v>
      </c>
      <c r="D20" s="212">
        <v>125025</v>
      </c>
      <c r="E20" s="99">
        <v>190787</v>
      </c>
      <c r="F20" s="212">
        <v>-65577</v>
      </c>
      <c r="G20" s="214">
        <v>125210</v>
      </c>
      <c r="H20" s="215">
        <v>196038</v>
      </c>
      <c r="I20" s="213">
        <v>-66692</v>
      </c>
      <c r="J20" s="216">
        <v>129346</v>
      </c>
      <c r="K20" s="90">
        <v>4136</v>
      </c>
    </row>
    <row r="21" spans="1:11">
      <c r="A21" s="44" t="s">
        <v>241</v>
      </c>
      <c r="B21" s="191">
        <v>35892</v>
      </c>
      <c r="C21" s="192">
        <v>-431</v>
      </c>
      <c r="D21" s="191">
        <v>35461</v>
      </c>
      <c r="E21" s="193">
        <v>35892</v>
      </c>
      <c r="F21" s="194">
        <v>-431</v>
      </c>
      <c r="G21" s="195">
        <v>35461</v>
      </c>
      <c r="H21" s="196">
        <v>36082</v>
      </c>
      <c r="I21" s="192">
        <v>-431</v>
      </c>
      <c r="J21" s="197">
        <v>35651</v>
      </c>
      <c r="K21" s="223">
        <v>190</v>
      </c>
    </row>
    <row r="22" spans="1:11" ht="15.75" customHeight="1" thickBot="1">
      <c r="A22" s="30" t="s">
        <v>135</v>
      </c>
      <c r="B22" s="199">
        <v>1096967</v>
      </c>
      <c r="C22" s="199">
        <v>-542888</v>
      </c>
      <c r="D22" s="199">
        <v>554079</v>
      </c>
      <c r="E22" s="18">
        <v>1088094</v>
      </c>
      <c r="F22" s="18">
        <v>-544085</v>
      </c>
      <c r="G22" s="33">
        <v>544009</v>
      </c>
      <c r="H22" s="200">
        <v>1112234</v>
      </c>
      <c r="I22" s="201">
        <v>-557409</v>
      </c>
      <c r="J22" s="202">
        <v>554825</v>
      </c>
      <c r="K22" s="71">
        <v>10816</v>
      </c>
    </row>
    <row r="23" spans="1:11" ht="11.25" customHeight="1" thickTop="1">
      <c r="A23" s="31"/>
      <c r="B23" s="203"/>
      <c r="C23" s="204"/>
      <c r="D23" s="205"/>
      <c r="E23" s="203"/>
      <c r="F23" s="204"/>
      <c r="G23" s="206"/>
      <c r="H23" s="207"/>
      <c r="I23" s="208"/>
      <c r="J23" s="209"/>
      <c r="K23" s="210"/>
    </row>
    <row r="24" spans="1:11" ht="15.75">
      <c r="A24" s="111" t="s">
        <v>247</v>
      </c>
      <c r="B24" s="224"/>
      <c r="C24" s="225"/>
      <c r="D24" s="224"/>
      <c r="E24" s="226"/>
      <c r="F24" s="211"/>
      <c r="G24" s="227"/>
      <c r="H24" s="228"/>
      <c r="I24" s="225"/>
      <c r="J24" s="229"/>
      <c r="K24" s="230"/>
    </row>
    <row r="25" spans="1:11">
      <c r="A25" s="112" t="s">
        <v>136</v>
      </c>
      <c r="B25" s="212">
        <v>10096</v>
      </c>
      <c r="C25" s="213">
        <v>-731</v>
      </c>
      <c r="D25" s="212">
        <v>9365</v>
      </c>
      <c r="E25" s="99">
        <v>10096</v>
      </c>
      <c r="F25" s="89">
        <v>-731</v>
      </c>
      <c r="G25" s="214">
        <v>9365</v>
      </c>
      <c r="H25" s="215">
        <v>9552</v>
      </c>
      <c r="I25" s="213">
        <v>-731</v>
      </c>
      <c r="J25" s="216">
        <v>8821</v>
      </c>
      <c r="K25" s="90">
        <v>-544</v>
      </c>
    </row>
    <row r="26" spans="1:11">
      <c r="A26" s="112" t="s">
        <v>137</v>
      </c>
      <c r="B26" s="212">
        <v>544</v>
      </c>
      <c r="C26" s="213">
        <v>0</v>
      </c>
      <c r="D26" s="212">
        <v>544</v>
      </c>
      <c r="E26" s="99">
        <v>546</v>
      </c>
      <c r="F26" s="89">
        <v>0</v>
      </c>
      <c r="G26" s="214">
        <v>546</v>
      </c>
      <c r="H26" s="215">
        <v>432</v>
      </c>
      <c r="I26" s="213">
        <v>0</v>
      </c>
      <c r="J26" s="216">
        <v>432</v>
      </c>
      <c r="K26" s="90">
        <v>-114</v>
      </c>
    </row>
    <row r="27" spans="1:11">
      <c r="A27" s="112" t="s">
        <v>138</v>
      </c>
      <c r="B27" s="212">
        <v>66962</v>
      </c>
      <c r="C27" s="213">
        <v>-46920</v>
      </c>
      <c r="D27" s="212">
        <v>20042</v>
      </c>
      <c r="E27" s="99">
        <v>67392</v>
      </c>
      <c r="F27" s="89">
        <v>-46310</v>
      </c>
      <c r="G27" s="214">
        <v>21082</v>
      </c>
      <c r="H27" s="215">
        <v>68325</v>
      </c>
      <c r="I27" s="213">
        <v>-48180</v>
      </c>
      <c r="J27" s="216">
        <v>20145</v>
      </c>
      <c r="K27" s="90">
        <v>-937</v>
      </c>
    </row>
    <row r="28" spans="1:11">
      <c r="A28" s="44" t="s">
        <v>139</v>
      </c>
      <c r="B28" s="191">
        <v>19162</v>
      </c>
      <c r="C28" s="192">
        <v>-45</v>
      </c>
      <c r="D28" s="191">
        <v>19117</v>
      </c>
      <c r="E28" s="193">
        <v>18412</v>
      </c>
      <c r="F28" s="194">
        <v>-45</v>
      </c>
      <c r="G28" s="195">
        <v>18367</v>
      </c>
      <c r="H28" s="196">
        <v>18606</v>
      </c>
      <c r="I28" s="192">
        <v>-45</v>
      </c>
      <c r="J28" s="197">
        <v>18561</v>
      </c>
      <c r="K28" s="223">
        <v>194</v>
      </c>
    </row>
    <row r="29" spans="1:11" ht="17.25" customHeight="1" thickBot="1">
      <c r="A29" s="30" t="s">
        <v>114</v>
      </c>
      <c r="B29" s="199">
        <v>96764</v>
      </c>
      <c r="C29" s="201">
        <v>-47696</v>
      </c>
      <c r="D29" s="199">
        <v>49068</v>
      </c>
      <c r="E29" s="33">
        <v>96446</v>
      </c>
      <c r="F29" s="18">
        <v>-47086</v>
      </c>
      <c r="G29" s="231">
        <v>49360</v>
      </c>
      <c r="H29" s="200">
        <v>96915</v>
      </c>
      <c r="I29" s="201">
        <v>-48956</v>
      </c>
      <c r="J29" s="202">
        <v>47959</v>
      </c>
      <c r="K29" s="71">
        <v>-1401</v>
      </c>
    </row>
    <row r="30" spans="1:11" ht="10.5" customHeight="1" thickTop="1">
      <c r="A30" s="273"/>
      <c r="B30" s="203"/>
      <c r="C30" s="204"/>
      <c r="D30" s="205"/>
      <c r="E30" s="203"/>
      <c r="F30" s="204"/>
      <c r="G30" s="206"/>
      <c r="H30" s="232"/>
      <c r="I30" s="233"/>
      <c r="J30" s="234"/>
      <c r="K30" s="235"/>
    </row>
    <row r="31" spans="1:11" ht="15.75">
      <c r="A31" s="111" t="s">
        <v>140</v>
      </c>
      <c r="B31" s="224"/>
      <c r="C31" s="225"/>
      <c r="D31" s="224"/>
      <c r="E31" s="226"/>
      <c r="F31" s="211"/>
      <c r="G31" s="227"/>
      <c r="H31" s="228"/>
      <c r="I31" s="225"/>
      <c r="J31" s="229"/>
      <c r="K31" s="230"/>
    </row>
    <row r="32" spans="1:11">
      <c r="A32" s="112" t="s">
        <v>141</v>
      </c>
      <c r="B32" s="212">
        <v>11222</v>
      </c>
      <c r="C32" s="213">
        <v>0</v>
      </c>
      <c r="D32" s="212">
        <v>11222</v>
      </c>
      <c r="E32" s="99">
        <v>11522</v>
      </c>
      <c r="F32" s="89">
        <v>0</v>
      </c>
      <c r="G32" s="214">
        <v>11522</v>
      </c>
      <c r="H32" s="215">
        <v>11742</v>
      </c>
      <c r="I32" s="213">
        <v>0</v>
      </c>
      <c r="J32" s="216">
        <v>11742</v>
      </c>
      <c r="K32" s="90">
        <v>220</v>
      </c>
    </row>
    <row r="33" spans="1:11">
      <c r="A33" s="112" t="s">
        <v>142</v>
      </c>
      <c r="B33" s="212">
        <v>1468</v>
      </c>
      <c r="C33" s="213">
        <v>0</v>
      </c>
      <c r="D33" s="212">
        <v>1468</v>
      </c>
      <c r="E33" s="99">
        <v>1468</v>
      </c>
      <c r="F33" s="89">
        <v>0</v>
      </c>
      <c r="G33" s="214">
        <v>1468</v>
      </c>
      <c r="H33" s="215">
        <v>1379</v>
      </c>
      <c r="I33" s="213">
        <v>0</v>
      </c>
      <c r="J33" s="216">
        <v>1379</v>
      </c>
      <c r="K33" s="90">
        <v>-89</v>
      </c>
    </row>
    <row r="34" spans="1:11" ht="30">
      <c r="A34" s="354" t="s">
        <v>143</v>
      </c>
      <c r="B34" s="212">
        <v>1997</v>
      </c>
      <c r="C34" s="213">
        <v>0</v>
      </c>
      <c r="D34" s="212">
        <v>1997</v>
      </c>
      <c r="E34" s="99">
        <v>2042</v>
      </c>
      <c r="F34" s="89">
        <v>0</v>
      </c>
      <c r="G34" s="214">
        <v>2042</v>
      </c>
      <c r="H34" s="215">
        <v>2092</v>
      </c>
      <c r="I34" s="213">
        <v>0</v>
      </c>
      <c r="J34" s="216">
        <v>2092</v>
      </c>
      <c r="K34" s="90">
        <v>50</v>
      </c>
    </row>
    <row r="35" spans="1:11" ht="30">
      <c r="A35" s="354" t="s">
        <v>144</v>
      </c>
      <c r="B35" s="212">
        <v>9762</v>
      </c>
      <c r="C35" s="213">
        <v>-284</v>
      </c>
      <c r="D35" s="212">
        <v>9478</v>
      </c>
      <c r="E35" s="99">
        <v>9862</v>
      </c>
      <c r="F35" s="89">
        <v>-284</v>
      </c>
      <c r="G35" s="214">
        <v>9578</v>
      </c>
      <c r="H35" s="215">
        <v>9716</v>
      </c>
      <c r="I35" s="213">
        <v>-289</v>
      </c>
      <c r="J35" s="216">
        <v>9427</v>
      </c>
      <c r="K35" s="90">
        <v>-151</v>
      </c>
    </row>
    <row r="36" spans="1:11">
      <c r="A36" s="112" t="s">
        <v>229</v>
      </c>
      <c r="B36" s="212">
        <v>372</v>
      </c>
      <c r="C36" s="213">
        <v>0</v>
      </c>
      <c r="D36" s="212">
        <v>372</v>
      </c>
      <c r="E36" s="99">
        <v>372</v>
      </c>
      <c r="F36" s="89">
        <v>0</v>
      </c>
      <c r="G36" s="214">
        <v>372</v>
      </c>
      <c r="H36" s="215">
        <v>382</v>
      </c>
      <c r="I36" s="213">
        <v>0</v>
      </c>
      <c r="J36" s="216">
        <v>382</v>
      </c>
      <c r="K36" s="90">
        <v>10</v>
      </c>
    </row>
    <row r="37" spans="1:11">
      <c r="A37" s="112" t="s">
        <v>145</v>
      </c>
      <c r="B37" s="212">
        <v>37057</v>
      </c>
      <c r="C37" s="213">
        <v>-6112</v>
      </c>
      <c r="D37" s="212">
        <v>30945</v>
      </c>
      <c r="E37" s="99">
        <v>37547</v>
      </c>
      <c r="F37" s="89">
        <v>-5852</v>
      </c>
      <c r="G37" s="214">
        <v>31695</v>
      </c>
      <c r="H37" s="215">
        <v>37709</v>
      </c>
      <c r="I37" s="213">
        <v>-6217</v>
      </c>
      <c r="J37" s="216">
        <v>31492</v>
      </c>
      <c r="K37" s="90">
        <v>-203</v>
      </c>
    </row>
    <row r="38" spans="1:11">
      <c r="A38" s="112" t="s">
        <v>146</v>
      </c>
      <c r="B38" s="212">
        <v>32216</v>
      </c>
      <c r="C38" s="213">
        <v>-521</v>
      </c>
      <c r="D38" s="212">
        <v>31695</v>
      </c>
      <c r="E38" s="99">
        <v>32341</v>
      </c>
      <c r="F38" s="89">
        <v>-521</v>
      </c>
      <c r="G38" s="214">
        <v>31820</v>
      </c>
      <c r="H38" s="215">
        <v>33219</v>
      </c>
      <c r="I38" s="213">
        <v>-907</v>
      </c>
      <c r="J38" s="216">
        <v>32312</v>
      </c>
      <c r="K38" s="90">
        <v>492</v>
      </c>
    </row>
    <row r="39" spans="1:11">
      <c r="A39" s="112" t="s">
        <v>233</v>
      </c>
      <c r="B39" s="212">
        <v>748</v>
      </c>
      <c r="C39" s="213">
        <v>0</v>
      </c>
      <c r="D39" s="212">
        <v>748</v>
      </c>
      <c r="E39" s="99">
        <v>748</v>
      </c>
      <c r="F39" s="89">
        <v>0</v>
      </c>
      <c r="G39" s="214">
        <v>748</v>
      </c>
      <c r="H39" s="215">
        <v>338</v>
      </c>
      <c r="I39" s="213">
        <v>0</v>
      </c>
      <c r="J39" s="216">
        <v>338</v>
      </c>
      <c r="K39" s="90">
        <v>-410</v>
      </c>
    </row>
    <row r="40" spans="1:11">
      <c r="A40" s="112" t="s">
        <v>147</v>
      </c>
      <c r="B40" s="212">
        <v>11606</v>
      </c>
      <c r="C40" s="213">
        <v>-1234</v>
      </c>
      <c r="D40" s="212">
        <v>10372</v>
      </c>
      <c r="E40" s="99">
        <v>11856</v>
      </c>
      <c r="F40" s="89">
        <v>-1234</v>
      </c>
      <c r="G40" s="214">
        <v>10622</v>
      </c>
      <c r="H40" s="215">
        <v>12016</v>
      </c>
      <c r="I40" s="213">
        <v>-1259</v>
      </c>
      <c r="J40" s="216">
        <v>10757</v>
      </c>
      <c r="K40" s="90">
        <v>135</v>
      </c>
    </row>
    <row r="41" spans="1:11">
      <c r="A41" s="112" t="s">
        <v>148</v>
      </c>
      <c r="B41" s="212">
        <v>15192</v>
      </c>
      <c r="C41" s="213">
        <v>0</v>
      </c>
      <c r="D41" s="212">
        <v>15192</v>
      </c>
      <c r="E41" s="99">
        <v>15307</v>
      </c>
      <c r="F41" s="89">
        <v>0</v>
      </c>
      <c r="G41" s="214">
        <v>15307</v>
      </c>
      <c r="H41" s="215">
        <v>15167</v>
      </c>
      <c r="I41" s="213">
        <v>0</v>
      </c>
      <c r="J41" s="216">
        <v>15167</v>
      </c>
      <c r="K41" s="90">
        <v>-140</v>
      </c>
    </row>
    <row r="42" spans="1:11">
      <c r="A42" s="112" t="s">
        <v>115</v>
      </c>
      <c r="B42" s="212">
        <v>57233</v>
      </c>
      <c r="C42" s="213">
        <v>0</v>
      </c>
      <c r="D42" s="212">
        <v>57233</v>
      </c>
      <c r="E42" s="99">
        <v>57458</v>
      </c>
      <c r="F42" s="89">
        <v>0</v>
      </c>
      <c r="G42" s="214">
        <v>57458</v>
      </c>
      <c r="H42" s="215">
        <v>57576</v>
      </c>
      <c r="I42" s="213">
        <v>0</v>
      </c>
      <c r="J42" s="216">
        <v>57576</v>
      </c>
      <c r="K42" s="90">
        <v>118</v>
      </c>
    </row>
    <row r="43" spans="1:11">
      <c r="A43" s="112" t="s">
        <v>149</v>
      </c>
      <c r="B43" s="212">
        <v>4616</v>
      </c>
      <c r="C43" s="213">
        <v>0</v>
      </c>
      <c r="D43" s="212">
        <v>4616</v>
      </c>
      <c r="E43" s="99">
        <v>4641</v>
      </c>
      <c r="F43" s="89">
        <v>0</v>
      </c>
      <c r="G43" s="214">
        <v>4641</v>
      </c>
      <c r="H43" s="215">
        <v>4756</v>
      </c>
      <c r="I43" s="213">
        <v>0</v>
      </c>
      <c r="J43" s="216">
        <v>4756</v>
      </c>
      <c r="K43" s="90">
        <v>115</v>
      </c>
    </row>
    <row r="44" spans="1:11" ht="30">
      <c r="A44" s="414" t="s">
        <v>232</v>
      </c>
      <c r="B44" s="212">
        <v>3012</v>
      </c>
      <c r="C44" s="213">
        <v>0</v>
      </c>
      <c r="D44" s="212">
        <v>3012</v>
      </c>
      <c r="E44" s="99">
        <v>3462</v>
      </c>
      <c r="F44" s="89">
        <v>0</v>
      </c>
      <c r="G44" s="214">
        <v>3462</v>
      </c>
      <c r="H44" s="215">
        <v>1945</v>
      </c>
      <c r="I44" s="213">
        <v>0</v>
      </c>
      <c r="J44" s="216">
        <v>1945</v>
      </c>
      <c r="K44" s="90">
        <v>-1517</v>
      </c>
    </row>
    <row r="45" spans="1:11">
      <c r="A45" s="112" t="s">
        <v>150</v>
      </c>
      <c r="B45" s="212">
        <v>12220</v>
      </c>
      <c r="C45" s="213">
        <v>-3102</v>
      </c>
      <c r="D45" s="212">
        <v>9118</v>
      </c>
      <c r="E45" s="99">
        <v>12381</v>
      </c>
      <c r="F45" s="89">
        <v>-3580</v>
      </c>
      <c r="G45" s="214">
        <v>8801</v>
      </c>
      <c r="H45" s="215">
        <v>12498</v>
      </c>
      <c r="I45" s="213">
        <v>-3220</v>
      </c>
      <c r="J45" s="216">
        <v>9278</v>
      </c>
      <c r="K45" s="90">
        <v>477</v>
      </c>
    </row>
    <row r="46" spans="1:11">
      <c r="A46" s="356" t="s">
        <v>237</v>
      </c>
      <c r="B46" s="212">
        <v>4542</v>
      </c>
      <c r="C46" s="213">
        <v>-4542</v>
      </c>
      <c r="D46" s="213">
        <v>0</v>
      </c>
      <c r="E46" s="99">
        <v>4542</v>
      </c>
      <c r="F46" s="89">
        <v>-4542</v>
      </c>
      <c r="G46" s="214">
        <v>0</v>
      </c>
      <c r="H46" s="215">
        <v>4513</v>
      </c>
      <c r="I46" s="213">
        <v>-4513</v>
      </c>
      <c r="J46" s="216">
        <v>0</v>
      </c>
      <c r="K46" s="90">
        <v>0</v>
      </c>
    </row>
    <row r="47" spans="1:11">
      <c r="A47" s="356" t="s">
        <v>239</v>
      </c>
      <c r="B47" s="212">
        <v>0</v>
      </c>
      <c r="C47" s="213">
        <v>0</v>
      </c>
      <c r="D47" s="213">
        <v>0</v>
      </c>
      <c r="E47" s="212">
        <v>0</v>
      </c>
      <c r="F47" s="213">
        <v>0</v>
      </c>
      <c r="G47" s="214">
        <v>0</v>
      </c>
      <c r="H47" s="215">
        <v>0</v>
      </c>
      <c r="I47" s="213">
        <v>0</v>
      </c>
      <c r="J47" s="216">
        <v>0</v>
      </c>
      <c r="K47" s="90">
        <v>0</v>
      </c>
    </row>
    <row r="48" spans="1:11">
      <c r="A48" s="44" t="s">
        <v>151</v>
      </c>
      <c r="B48" s="191">
        <v>322685</v>
      </c>
      <c r="C48" s="192">
        <v>-1885036</v>
      </c>
      <c r="D48" s="191">
        <v>-1562351</v>
      </c>
      <c r="E48" s="236">
        <v>329285</v>
      </c>
      <c r="F48" s="191">
        <v>-1874166</v>
      </c>
      <c r="G48" s="237">
        <v>-1544881</v>
      </c>
      <c r="H48" s="196">
        <v>348481</v>
      </c>
      <c r="I48" s="192">
        <v>-1918571</v>
      </c>
      <c r="J48" s="197">
        <v>-1570090</v>
      </c>
      <c r="K48" s="223">
        <v>-25209</v>
      </c>
    </row>
    <row r="49" spans="1:11" ht="17.25" customHeight="1" thickBot="1">
      <c r="A49" s="30" t="s">
        <v>152</v>
      </c>
      <c r="B49" s="199">
        <v>525948</v>
      </c>
      <c r="C49" s="199">
        <v>-1900831</v>
      </c>
      <c r="D49" s="199">
        <v>-1374883</v>
      </c>
      <c r="E49" s="33">
        <v>534834</v>
      </c>
      <c r="F49" s="18">
        <v>-1890179</v>
      </c>
      <c r="G49" s="33">
        <v>-1355345</v>
      </c>
      <c r="H49" s="200">
        <v>553529</v>
      </c>
      <c r="I49" s="201">
        <v>-1934976</v>
      </c>
      <c r="J49" s="202">
        <v>-1381447</v>
      </c>
      <c r="K49" s="71">
        <v>-26102</v>
      </c>
    </row>
    <row r="50" spans="1:11" ht="8.25" customHeight="1" thickTop="1">
      <c r="A50" s="274"/>
      <c r="B50" s="203"/>
      <c r="C50" s="204"/>
      <c r="D50" s="205"/>
      <c r="E50" s="32"/>
      <c r="F50" s="15"/>
      <c r="G50" s="238"/>
      <c r="H50" s="239"/>
      <c r="I50" s="240"/>
      <c r="J50" s="241"/>
      <c r="K50" s="242"/>
    </row>
    <row r="51" spans="1:11" ht="15.75">
      <c r="A51" s="111" t="s">
        <v>116</v>
      </c>
      <c r="B51" s="218"/>
      <c r="C51" s="219"/>
      <c r="D51" s="218"/>
      <c r="E51" s="98"/>
      <c r="F51" s="85"/>
      <c r="G51" s="220"/>
      <c r="H51" s="221"/>
      <c r="I51" s="219"/>
      <c r="J51" s="222"/>
      <c r="K51" s="86"/>
    </row>
    <row r="52" spans="1:11">
      <c r="A52" s="112" t="s">
        <v>153</v>
      </c>
      <c r="B52" s="212">
        <v>21799</v>
      </c>
      <c r="C52" s="213">
        <v>-20562</v>
      </c>
      <c r="D52" s="212">
        <v>1237</v>
      </c>
      <c r="E52" s="99">
        <v>22049</v>
      </c>
      <c r="F52" s="89">
        <v>-20112</v>
      </c>
      <c r="G52" s="214">
        <v>1937</v>
      </c>
      <c r="H52" s="215">
        <v>20798</v>
      </c>
      <c r="I52" s="213">
        <v>-20512</v>
      </c>
      <c r="J52" s="216">
        <v>286</v>
      </c>
      <c r="K52" s="90">
        <v>-1651</v>
      </c>
    </row>
    <row r="53" spans="1:11">
      <c r="A53" s="112" t="s">
        <v>154</v>
      </c>
      <c r="B53" s="212">
        <v>23587</v>
      </c>
      <c r="C53" s="213">
        <v>-23587</v>
      </c>
      <c r="D53" s="212">
        <v>0</v>
      </c>
      <c r="E53" s="99">
        <v>23587</v>
      </c>
      <c r="F53" s="89">
        <v>-23587</v>
      </c>
      <c r="G53" s="214">
        <v>0</v>
      </c>
      <c r="H53" s="215">
        <v>24025</v>
      </c>
      <c r="I53" s="213">
        <v>-24025</v>
      </c>
      <c r="J53" s="216">
        <v>0</v>
      </c>
      <c r="K53" s="90">
        <v>0</v>
      </c>
    </row>
    <row r="54" spans="1:11">
      <c r="A54" s="34" t="s">
        <v>155</v>
      </c>
      <c r="B54" s="243">
        <v>356</v>
      </c>
      <c r="C54" s="244">
        <v>0</v>
      </c>
      <c r="D54" s="243">
        <v>356</v>
      </c>
      <c r="E54" s="32">
        <v>356</v>
      </c>
      <c r="F54" s="15">
        <v>0</v>
      </c>
      <c r="G54" s="238">
        <v>356</v>
      </c>
      <c r="H54" s="245">
        <v>366</v>
      </c>
      <c r="I54" s="244">
        <v>0</v>
      </c>
      <c r="J54" s="241">
        <v>366</v>
      </c>
      <c r="K54" s="70">
        <v>10</v>
      </c>
    </row>
    <row r="55" spans="1:11" ht="15" customHeight="1" thickBot="1">
      <c r="A55" s="30" t="s">
        <v>117</v>
      </c>
      <c r="B55" s="199">
        <v>45742</v>
      </c>
      <c r="C55" s="201">
        <v>-44149</v>
      </c>
      <c r="D55" s="199">
        <v>1593</v>
      </c>
      <c r="E55" s="33">
        <v>45992</v>
      </c>
      <c r="F55" s="18">
        <v>-43699</v>
      </c>
      <c r="G55" s="231">
        <v>2293</v>
      </c>
      <c r="H55" s="200">
        <v>45189</v>
      </c>
      <c r="I55" s="201">
        <v>-44537</v>
      </c>
      <c r="J55" s="202">
        <v>652</v>
      </c>
      <c r="K55" s="71">
        <v>-1641</v>
      </c>
    </row>
    <row r="56" spans="1:11" ht="4.5" customHeight="1" thickTop="1">
      <c r="A56" s="274"/>
      <c r="B56" s="203"/>
      <c r="C56" s="204"/>
      <c r="D56" s="205"/>
      <c r="E56" s="32"/>
      <c r="F56" s="15"/>
      <c r="G56" s="238"/>
      <c r="H56" s="239"/>
      <c r="I56" s="240"/>
      <c r="J56" s="241"/>
      <c r="K56" s="242"/>
    </row>
    <row r="57" spans="1:11" ht="15.75">
      <c r="A57" s="111" t="s">
        <v>156</v>
      </c>
      <c r="B57" s="218"/>
      <c r="C57" s="219"/>
      <c r="D57" s="218"/>
      <c r="E57" s="98"/>
      <c r="F57" s="85"/>
      <c r="G57" s="220"/>
      <c r="H57" s="221"/>
      <c r="I57" s="219"/>
      <c r="J57" s="222"/>
      <c r="K57" s="86"/>
    </row>
    <row r="58" spans="1:11">
      <c r="A58" s="356" t="s">
        <v>228</v>
      </c>
      <c r="B58" s="212">
        <v>441</v>
      </c>
      <c r="C58" s="213">
        <v>0</v>
      </c>
      <c r="D58" s="212">
        <v>441</v>
      </c>
      <c r="E58" s="99">
        <v>441</v>
      </c>
      <c r="F58" s="89">
        <v>0</v>
      </c>
      <c r="G58" s="214">
        <v>441</v>
      </c>
      <c r="H58" s="215">
        <v>456</v>
      </c>
      <c r="I58" s="213">
        <v>0</v>
      </c>
      <c r="J58" s="216">
        <v>456</v>
      </c>
      <c r="K58" s="90">
        <v>15</v>
      </c>
    </row>
    <row r="59" spans="1:11">
      <c r="A59" s="112" t="s">
        <v>118</v>
      </c>
      <c r="B59" s="212">
        <v>6660</v>
      </c>
      <c r="C59" s="213">
        <v>-34</v>
      </c>
      <c r="D59" s="212">
        <v>6626</v>
      </c>
      <c r="E59" s="99">
        <v>6810</v>
      </c>
      <c r="F59" s="89">
        <v>-34</v>
      </c>
      <c r="G59" s="214">
        <v>6776</v>
      </c>
      <c r="H59" s="215">
        <v>3140</v>
      </c>
      <c r="I59" s="213">
        <v>-34</v>
      </c>
      <c r="J59" s="216">
        <v>3106</v>
      </c>
      <c r="K59" s="90">
        <v>-3670</v>
      </c>
    </row>
    <row r="60" spans="1:11">
      <c r="A60" s="112" t="s">
        <v>157</v>
      </c>
      <c r="B60" s="212">
        <v>112645</v>
      </c>
      <c r="C60" s="213">
        <v>-1022</v>
      </c>
      <c r="D60" s="212">
        <v>111623</v>
      </c>
      <c r="E60" s="99">
        <v>102345</v>
      </c>
      <c r="F60" s="89">
        <v>-1022</v>
      </c>
      <c r="G60" s="214">
        <v>101323</v>
      </c>
      <c r="H60" s="215">
        <v>101967</v>
      </c>
      <c r="I60" s="213">
        <v>-1022</v>
      </c>
      <c r="J60" s="216">
        <v>100945</v>
      </c>
      <c r="K60" s="90">
        <v>-378</v>
      </c>
    </row>
    <row r="61" spans="1:11">
      <c r="A61" s="112" t="s">
        <v>240</v>
      </c>
      <c r="B61" s="212">
        <v>16077</v>
      </c>
      <c r="C61" s="213">
        <v>-16077</v>
      </c>
      <c r="D61" s="212">
        <v>0</v>
      </c>
      <c r="E61" s="99">
        <v>16077</v>
      </c>
      <c r="F61" s="89">
        <v>-16077</v>
      </c>
      <c r="G61" s="214">
        <v>0</v>
      </c>
      <c r="H61" s="215">
        <v>16077</v>
      </c>
      <c r="I61" s="213">
        <v>-16077</v>
      </c>
      <c r="J61" s="216">
        <v>0</v>
      </c>
      <c r="K61" s="90">
        <v>0</v>
      </c>
    </row>
    <row r="62" spans="1:11">
      <c r="A62" s="112" t="s">
        <v>205</v>
      </c>
      <c r="B62" s="212">
        <v>43641</v>
      </c>
      <c r="C62" s="213">
        <v>-1143</v>
      </c>
      <c r="D62" s="212">
        <v>42498</v>
      </c>
      <c r="E62" s="99">
        <v>43641</v>
      </c>
      <c r="F62" s="89">
        <v>-1143</v>
      </c>
      <c r="G62" s="214">
        <v>42498</v>
      </c>
      <c r="H62" s="215">
        <v>46001</v>
      </c>
      <c r="I62" s="213">
        <v>-1893</v>
      </c>
      <c r="J62" s="216">
        <v>44108</v>
      </c>
      <c r="K62" s="90">
        <v>1610</v>
      </c>
    </row>
    <row r="63" spans="1:11">
      <c r="A63" s="44" t="s">
        <v>159</v>
      </c>
      <c r="B63" s="191">
        <v>3204</v>
      </c>
      <c r="C63" s="192">
        <v>-55</v>
      </c>
      <c r="D63" s="191">
        <v>3149</v>
      </c>
      <c r="E63" s="193">
        <v>3204</v>
      </c>
      <c r="F63" s="194">
        <v>-55</v>
      </c>
      <c r="G63" s="195">
        <v>3149</v>
      </c>
      <c r="H63" s="196">
        <v>3207</v>
      </c>
      <c r="I63" s="192">
        <v>-55</v>
      </c>
      <c r="J63" s="197">
        <v>3152</v>
      </c>
      <c r="K63" s="223">
        <v>3</v>
      </c>
    </row>
    <row r="64" spans="1:11">
      <c r="A64" s="112" t="s">
        <v>158</v>
      </c>
      <c r="B64" s="212">
        <v>3467</v>
      </c>
      <c r="C64" s="213">
        <v>-534</v>
      </c>
      <c r="D64" s="212">
        <v>2933</v>
      </c>
      <c r="E64" s="99">
        <v>3542</v>
      </c>
      <c r="F64" s="89">
        <v>-609</v>
      </c>
      <c r="G64" s="214">
        <v>2933</v>
      </c>
      <c r="H64" s="215">
        <v>3743</v>
      </c>
      <c r="I64" s="213">
        <v>-549</v>
      </c>
      <c r="J64" s="216">
        <v>3194</v>
      </c>
      <c r="K64" s="90">
        <v>261</v>
      </c>
    </row>
    <row r="65" spans="1:11" ht="16.5" customHeight="1" thickBot="1">
      <c r="A65" s="30" t="s">
        <v>160</v>
      </c>
      <c r="B65" s="199">
        <v>186135</v>
      </c>
      <c r="C65" s="201">
        <v>-18865</v>
      </c>
      <c r="D65" s="199">
        <v>167270</v>
      </c>
      <c r="E65" s="33">
        <v>176060</v>
      </c>
      <c r="F65" s="18">
        <v>-18940</v>
      </c>
      <c r="G65" s="231">
        <v>157120</v>
      </c>
      <c r="H65" s="200">
        <v>174591</v>
      </c>
      <c r="I65" s="201">
        <v>-19630</v>
      </c>
      <c r="J65" s="202">
        <v>154961</v>
      </c>
      <c r="K65" s="71">
        <v>-2159</v>
      </c>
    </row>
    <row r="66" spans="1:11" ht="6.75" customHeight="1" thickTop="1">
      <c r="A66" s="273"/>
      <c r="B66" s="246"/>
      <c r="C66" s="247"/>
      <c r="D66" s="246"/>
      <c r="E66" s="203"/>
      <c r="F66" s="204"/>
      <c r="G66" s="206"/>
      <c r="H66" s="248"/>
      <c r="I66" s="249"/>
      <c r="J66" s="209"/>
      <c r="K66" s="250"/>
    </row>
    <row r="67" spans="1:11" ht="16.5" thickBot="1">
      <c r="A67" s="35" t="s">
        <v>161</v>
      </c>
      <c r="B67" s="251">
        <v>1956862</v>
      </c>
      <c r="C67" s="251">
        <v>-2554429</v>
      </c>
      <c r="D67" s="251">
        <v>-597567</v>
      </c>
      <c r="E67" s="33">
        <v>1946732</v>
      </c>
      <c r="F67" s="33">
        <v>-2543989</v>
      </c>
      <c r="G67" s="33">
        <v>-597257</v>
      </c>
      <c r="H67" s="200">
        <v>1987489</v>
      </c>
      <c r="I67" s="199">
        <v>-2605508</v>
      </c>
      <c r="J67" s="202">
        <v>-618019</v>
      </c>
      <c r="K67" s="71">
        <v>-20762</v>
      </c>
    </row>
    <row r="68" spans="1:11" ht="10.5" customHeight="1" thickTop="1">
      <c r="A68" s="275"/>
      <c r="B68" s="252"/>
      <c r="C68" s="253"/>
      <c r="D68" s="254"/>
      <c r="E68" s="254"/>
      <c r="F68" s="252"/>
      <c r="G68" s="253"/>
      <c r="H68" s="232"/>
      <c r="I68" s="233"/>
      <c r="J68" s="234"/>
      <c r="K68" s="235"/>
    </row>
    <row r="69" spans="1:11" ht="15.75">
      <c r="A69" s="113" t="s">
        <v>162</v>
      </c>
      <c r="B69" s="224"/>
      <c r="C69" s="225"/>
      <c r="D69" s="224"/>
      <c r="E69" s="226"/>
      <c r="F69" s="211"/>
      <c r="G69" s="227"/>
      <c r="H69" s="228"/>
      <c r="I69" s="224"/>
      <c r="J69" s="229"/>
      <c r="K69" s="255"/>
    </row>
    <row r="70" spans="1:11">
      <c r="A70" s="112" t="s">
        <v>163</v>
      </c>
      <c r="B70" s="212">
        <v>1299</v>
      </c>
      <c r="C70" s="213">
        <v>-1299</v>
      </c>
      <c r="D70" s="213">
        <v>0</v>
      </c>
      <c r="E70" s="99">
        <v>1409</v>
      </c>
      <c r="F70" s="89">
        <v>-1409</v>
      </c>
      <c r="G70" s="214">
        <v>0</v>
      </c>
      <c r="H70" s="215">
        <v>1364</v>
      </c>
      <c r="I70" s="212">
        <v>-1364</v>
      </c>
      <c r="J70" s="216">
        <v>0</v>
      </c>
      <c r="K70" s="90">
        <v>0</v>
      </c>
    </row>
    <row r="71" spans="1:11">
      <c r="A71" s="112" t="s">
        <v>164</v>
      </c>
      <c r="B71" s="212">
        <v>989</v>
      </c>
      <c r="C71" s="213">
        <v>0</v>
      </c>
      <c r="D71" s="213">
        <v>989</v>
      </c>
      <c r="E71" s="99">
        <v>989</v>
      </c>
      <c r="F71" s="89">
        <v>0</v>
      </c>
      <c r="G71" s="214">
        <v>989</v>
      </c>
      <c r="H71" s="215">
        <v>1009</v>
      </c>
      <c r="I71" s="212">
        <v>0</v>
      </c>
      <c r="J71" s="216">
        <v>1009</v>
      </c>
      <c r="K71" s="90">
        <v>20</v>
      </c>
    </row>
    <row r="72" spans="1:11">
      <c r="A72" s="112" t="s">
        <v>165</v>
      </c>
      <c r="B72" s="212">
        <v>56800</v>
      </c>
      <c r="C72" s="213">
        <v>-44190</v>
      </c>
      <c r="D72" s="213">
        <v>12610</v>
      </c>
      <c r="E72" s="256">
        <v>56488</v>
      </c>
      <c r="F72" s="212">
        <v>-43878</v>
      </c>
      <c r="G72" s="357">
        <v>12610</v>
      </c>
      <c r="H72" s="215">
        <v>57319</v>
      </c>
      <c r="I72" s="212">
        <v>-44334</v>
      </c>
      <c r="J72" s="216">
        <v>12985</v>
      </c>
      <c r="K72" s="90">
        <v>375</v>
      </c>
    </row>
    <row r="73" spans="1:11">
      <c r="A73" s="112" t="s">
        <v>166</v>
      </c>
      <c r="B73" s="212">
        <v>48697</v>
      </c>
      <c r="C73" s="213">
        <v>-3459</v>
      </c>
      <c r="D73" s="213">
        <v>45238</v>
      </c>
      <c r="E73" s="256">
        <v>49019</v>
      </c>
      <c r="F73" s="212">
        <v>-3663</v>
      </c>
      <c r="G73" s="214">
        <v>45356</v>
      </c>
      <c r="H73" s="215">
        <v>50419</v>
      </c>
      <c r="I73" s="212">
        <v>-3714</v>
      </c>
      <c r="J73" s="216">
        <v>46705</v>
      </c>
      <c r="K73" s="90">
        <v>1349</v>
      </c>
    </row>
    <row r="74" spans="1:11">
      <c r="A74" s="112" t="s">
        <v>167</v>
      </c>
      <c r="B74" s="212">
        <v>303976</v>
      </c>
      <c r="C74" s="213">
        <v>-26979</v>
      </c>
      <c r="D74" s="213">
        <v>276997</v>
      </c>
      <c r="E74" s="256">
        <v>304526</v>
      </c>
      <c r="F74" s="212">
        <v>-27529</v>
      </c>
      <c r="G74" s="214">
        <v>276997</v>
      </c>
      <c r="H74" s="215">
        <v>316789</v>
      </c>
      <c r="I74" s="212">
        <v>-30930</v>
      </c>
      <c r="J74" s="216">
        <v>285859</v>
      </c>
      <c r="K74" s="90">
        <v>8862</v>
      </c>
    </row>
    <row r="75" spans="1:11">
      <c r="A75" s="34" t="s">
        <v>168</v>
      </c>
      <c r="B75" s="212">
        <v>482820</v>
      </c>
      <c r="C75" s="213">
        <v>-224785</v>
      </c>
      <c r="D75" s="213">
        <v>258035</v>
      </c>
      <c r="E75" s="256">
        <v>490274</v>
      </c>
      <c r="F75" s="212">
        <v>-228969</v>
      </c>
      <c r="G75" s="214">
        <v>261305</v>
      </c>
      <c r="H75" s="215">
        <v>503389</v>
      </c>
      <c r="I75" s="212">
        <v>-231928</v>
      </c>
      <c r="J75" s="216">
        <v>271461</v>
      </c>
      <c r="K75" s="90">
        <v>10156</v>
      </c>
    </row>
    <row r="76" spans="1:11" ht="16.5" thickBot="1">
      <c r="A76" s="35" t="s">
        <v>169</v>
      </c>
      <c r="B76" s="33">
        <v>894581</v>
      </c>
      <c r="C76" s="33">
        <v>-300712</v>
      </c>
      <c r="D76" s="18">
        <v>593869</v>
      </c>
      <c r="E76" s="33">
        <v>902705</v>
      </c>
      <c r="F76" s="33">
        <v>-305448</v>
      </c>
      <c r="G76" s="33">
        <v>597257</v>
      </c>
      <c r="H76" s="200">
        <v>930289</v>
      </c>
      <c r="I76" s="201">
        <v>-312270</v>
      </c>
      <c r="J76" s="202">
        <v>618019</v>
      </c>
      <c r="K76" s="71">
        <v>20762</v>
      </c>
    </row>
    <row r="77" spans="1:11" ht="7.5" customHeight="1" thickTop="1">
      <c r="A77" s="273"/>
      <c r="B77" s="204"/>
      <c r="C77" s="205"/>
      <c r="D77" s="204"/>
      <c r="E77" s="203"/>
      <c r="F77" s="204"/>
      <c r="G77" s="206"/>
      <c r="H77" s="248"/>
      <c r="I77" s="257"/>
      <c r="J77" s="209"/>
      <c r="K77" s="250"/>
    </row>
    <row r="78" spans="1:11" ht="16.5" thickBot="1">
      <c r="A78" s="35" t="s">
        <v>170</v>
      </c>
      <c r="B78" s="33">
        <v>2851443</v>
      </c>
      <c r="C78" s="33">
        <v>-2855141</v>
      </c>
      <c r="D78" s="18">
        <v>-3698</v>
      </c>
      <c r="E78" s="33">
        <v>2849437</v>
      </c>
      <c r="F78" s="33">
        <v>-2849437</v>
      </c>
      <c r="G78" s="33">
        <v>0</v>
      </c>
      <c r="H78" s="200">
        <v>2917778</v>
      </c>
      <c r="I78" s="201">
        <v>-2917778</v>
      </c>
      <c r="J78" s="202">
        <v>0</v>
      </c>
      <c r="K78" s="71">
        <v>0</v>
      </c>
    </row>
    <row r="79" spans="1:11" ht="13.5" customHeight="1" thickTop="1">
      <c r="A79" s="273"/>
      <c r="B79" s="204"/>
      <c r="C79" s="205"/>
      <c r="D79" s="204"/>
      <c r="E79" s="203"/>
      <c r="F79" s="204"/>
      <c r="G79" s="206"/>
      <c r="H79" s="207"/>
      <c r="I79" s="258"/>
      <c r="J79" s="209"/>
      <c r="K79" s="259"/>
    </row>
    <row r="80" spans="1:11" ht="15.75">
      <c r="A80" s="113" t="s">
        <v>171</v>
      </c>
      <c r="B80" s="211"/>
      <c r="C80" s="260"/>
      <c r="D80" s="211"/>
      <c r="E80" s="226"/>
      <c r="F80" s="211"/>
      <c r="G80" s="227"/>
      <c r="H80" s="228"/>
      <c r="I80" s="224"/>
      <c r="J80" s="229"/>
      <c r="K80" s="255"/>
    </row>
    <row r="81" spans="1:11">
      <c r="A81" s="112" t="s">
        <v>119</v>
      </c>
      <c r="B81" s="212">
        <v>159356</v>
      </c>
      <c r="C81" s="213">
        <v>-165371</v>
      </c>
      <c r="D81" s="213">
        <v>-6015</v>
      </c>
      <c r="E81" s="212">
        <v>159501</v>
      </c>
      <c r="F81" s="213">
        <v>-159501</v>
      </c>
      <c r="G81" s="214">
        <v>0</v>
      </c>
      <c r="H81" s="215">
        <v>169239</v>
      </c>
      <c r="I81" s="213">
        <v>-169239</v>
      </c>
      <c r="J81" s="216">
        <v>0</v>
      </c>
      <c r="K81" s="90">
        <v>0</v>
      </c>
    </row>
    <row r="82" spans="1:11">
      <c r="A82" s="112" t="s">
        <v>192</v>
      </c>
      <c r="B82" s="212">
        <v>127159.40700000001</v>
      </c>
      <c r="C82" s="213">
        <v>-176394</v>
      </c>
      <c r="D82" s="213">
        <v>-49234.592999999993</v>
      </c>
      <c r="E82" s="212">
        <v>128844.40700000001</v>
      </c>
      <c r="F82" s="213">
        <v>-170669</v>
      </c>
      <c r="G82" s="214">
        <v>-41824.592999999993</v>
      </c>
      <c r="H82" s="215">
        <v>137038.40700000001</v>
      </c>
      <c r="I82" s="213">
        <v>-180403</v>
      </c>
      <c r="J82" s="216">
        <v>-43364.592999999993</v>
      </c>
      <c r="K82" s="90">
        <v>-1540</v>
      </c>
    </row>
    <row r="83" spans="1:11">
      <c r="A83" s="119" t="s">
        <v>193</v>
      </c>
      <c r="B83" s="243">
        <v>41834.592999999993</v>
      </c>
      <c r="C83" s="244">
        <v>-300</v>
      </c>
      <c r="D83" s="243">
        <v>41534.592999999993</v>
      </c>
      <c r="E83" s="243">
        <v>42284.592999999993</v>
      </c>
      <c r="F83" s="244">
        <v>-460</v>
      </c>
      <c r="G83" s="214">
        <v>41824.592999999993</v>
      </c>
      <c r="H83" s="215">
        <v>43829.592999999993</v>
      </c>
      <c r="I83" s="244">
        <v>-465</v>
      </c>
      <c r="J83" s="241">
        <v>43364.592999999993</v>
      </c>
      <c r="K83" s="223">
        <v>1540</v>
      </c>
    </row>
    <row r="84" spans="1:11" ht="16.5" thickBot="1">
      <c r="A84" s="35" t="s">
        <v>172</v>
      </c>
      <c r="B84" s="18">
        <v>328350</v>
      </c>
      <c r="C84" s="18">
        <v>-342065</v>
      </c>
      <c r="D84" s="18">
        <v>-13715</v>
      </c>
      <c r="E84" s="18">
        <v>330630</v>
      </c>
      <c r="F84" s="18">
        <v>-330630</v>
      </c>
      <c r="G84" s="33">
        <v>0</v>
      </c>
      <c r="H84" s="200">
        <v>350107</v>
      </c>
      <c r="I84" s="201">
        <v>-350107</v>
      </c>
      <c r="J84" s="202">
        <v>0</v>
      </c>
      <c r="K84" s="71">
        <v>0</v>
      </c>
    </row>
    <row r="85" spans="1:11" ht="9" customHeight="1" thickTop="1">
      <c r="A85" s="273"/>
      <c r="B85" s="206"/>
      <c r="C85" s="206"/>
      <c r="D85" s="206"/>
      <c r="E85" s="206"/>
      <c r="F85" s="206"/>
      <c r="G85" s="206"/>
      <c r="H85" s="262"/>
      <c r="I85" s="263"/>
      <c r="J85" s="209"/>
      <c r="K85" s="264"/>
    </row>
    <row r="86" spans="1:11" ht="16.5" thickBot="1">
      <c r="A86" s="35" t="s">
        <v>173</v>
      </c>
      <c r="B86" s="33">
        <v>3179793</v>
      </c>
      <c r="C86" s="33">
        <v>-3197206</v>
      </c>
      <c r="D86" s="18">
        <v>-17413</v>
      </c>
      <c r="E86" s="33">
        <v>3180067</v>
      </c>
      <c r="F86" s="33">
        <v>-3180067</v>
      </c>
      <c r="G86" s="33">
        <v>0</v>
      </c>
      <c r="H86" s="200">
        <v>3267885</v>
      </c>
      <c r="I86" s="201">
        <v>-3267885</v>
      </c>
      <c r="J86" s="202">
        <v>0</v>
      </c>
      <c r="K86" s="71">
        <v>0</v>
      </c>
    </row>
    <row r="87" spans="1:11" ht="16.5" hidden="1" thickTop="1">
      <c r="A87" s="408" t="s">
        <v>206</v>
      </c>
      <c r="B87" s="206"/>
      <c r="C87" s="206"/>
      <c r="D87" s="206"/>
      <c r="E87" s="206"/>
      <c r="F87" s="206"/>
      <c r="G87" s="206"/>
      <c r="H87" s="257"/>
      <c r="I87" s="257"/>
      <c r="J87" s="407"/>
      <c r="K87" s="264"/>
    </row>
    <row r="88" spans="1:11" ht="15.75" thickTop="1"/>
  </sheetData>
  <mergeCells count="6">
    <mergeCell ref="K6:K7"/>
    <mergeCell ref="B6:G6"/>
    <mergeCell ref="H6:J6"/>
    <mergeCell ref="H7:J7"/>
    <mergeCell ref="E7:G7"/>
    <mergeCell ref="B7:D7"/>
  </mergeCells>
  <phoneticPr fontId="0" type="noConversion"/>
  <printOptions horizontalCentered="1"/>
  <pageMargins left="7.8740157480315001E-2" right="0.15748031496063" top="0.196850393700787" bottom="0.27559055118110198" header="0.196850393700787" footer="0.27559055118110198"/>
  <pageSetup scale="72" fitToHeight="2" orientation="landscape" r:id="rId1"/>
  <rowBreaks count="1" manualBreakCount="1">
    <brk id="49" max="10" man="1"/>
  </rowBreaks>
  <legacyDrawing r:id="rId2"/>
</worksheet>
</file>

<file path=xl/worksheets/sheet3.xml><?xml version="1.0" encoding="utf-8"?>
<worksheet xmlns="http://schemas.openxmlformats.org/spreadsheetml/2006/main" xmlns:r="http://schemas.openxmlformats.org/officeDocument/2006/relationships">
  <dimension ref="A1:K87"/>
  <sheetViews>
    <sheetView view="pageBreakPreview" zoomScale="90" zoomScaleNormal="100" zoomScaleSheetLayoutView="90" workbookViewId="0">
      <pane ySplit="7" topLeftCell="A8" activePane="bottomLeft" state="frozen"/>
      <selection pane="bottomLeft"/>
    </sheetView>
  </sheetViews>
  <sheetFormatPr defaultColWidth="9.33203125" defaultRowHeight="15"/>
  <cols>
    <col min="1" max="1" width="58.5" style="6" customWidth="1"/>
    <col min="2" max="2" width="14.6640625" style="6" customWidth="1"/>
    <col min="3" max="3" width="15" style="6" bestFit="1" customWidth="1"/>
    <col min="4" max="4" width="14.83203125" style="6" bestFit="1" customWidth="1"/>
    <col min="5" max="5" width="16.33203125" style="6" hidden="1" customWidth="1"/>
    <col min="6" max="9" width="16.1640625" style="6" bestFit="1" customWidth="1"/>
    <col min="10" max="10" width="14.6640625" style="6" customWidth="1"/>
    <col min="11" max="11" width="17" style="6" customWidth="1"/>
    <col min="12" max="16384" width="9.33203125" style="6"/>
  </cols>
  <sheetData>
    <row r="1" spans="1:11" ht="3.75" customHeight="1">
      <c r="A1" s="276" t="s">
        <v>250</v>
      </c>
      <c r="B1" s="277"/>
      <c r="C1" s="36"/>
      <c r="D1" s="36"/>
      <c r="E1" s="36"/>
      <c r="F1" s="36"/>
      <c r="G1" s="36"/>
      <c r="H1" s="36"/>
      <c r="I1" s="36"/>
      <c r="J1" s="36"/>
      <c r="K1" s="36"/>
    </row>
    <row r="2" spans="1:11" ht="15.75">
      <c r="A2" s="27" t="s">
        <v>0</v>
      </c>
      <c r="B2" s="277"/>
      <c r="C2" s="36"/>
      <c r="D2" s="36"/>
      <c r="E2" s="36"/>
      <c r="F2" s="36"/>
      <c r="G2" s="36"/>
      <c r="H2" s="36"/>
      <c r="I2" s="36"/>
      <c r="J2" s="36"/>
      <c r="K2" s="36"/>
    </row>
    <row r="3" spans="1:11" ht="15.75">
      <c r="A3" s="27" t="s">
        <v>183</v>
      </c>
      <c r="B3" s="25"/>
      <c r="C3" s="25"/>
      <c r="D3" s="25"/>
      <c r="E3" s="25"/>
      <c r="F3" s="25"/>
      <c r="G3" s="25"/>
      <c r="H3" s="25"/>
      <c r="I3" s="25"/>
      <c r="J3" s="28"/>
      <c r="K3" s="26"/>
    </row>
    <row r="4" spans="1:11" ht="15.75">
      <c r="A4" s="27" t="s">
        <v>1</v>
      </c>
      <c r="B4" s="25"/>
      <c r="C4" s="25"/>
      <c r="D4" s="25"/>
      <c r="E4" s="25"/>
      <c r="F4" s="25"/>
      <c r="G4" s="25"/>
      <c r="H4" s="25"/>
      <c r="I4" s="25"/>
      <c r="J4" s="25"/>
      <c r="K4" s="25"/>
    </row>
    <row r="5" spans="1:11" ht="16.5" thickBot="1">
      <c r="A5" s="278" t="s">
        <v>120</v>
      </c>
      <c r="B5" s="279"/>
      <c r="C5" s="25"/>
      <c r="D5" s="25"/>
      <c r="E5" s="25"/>
      <c r="F5" s="25"/>
      <c r="G5" s="25"/>
      <c r="H5" s="25"/>
      <c r="I5" s="25"/>
      <c r="J5" s="25"/>
      <c r="K5" s="25"/>
    </row>
    <row r="6" spans="1:11" ht="17.25" customHeight="1">
      <c r="A6" s="376"/>
      <c r="B6" s="434" t="s">
        <v>200</v>
      </c>
      <c r="C6" s="421"/>
      <c r="D6" s="431" t="s">
        <v>202</v>
      </c>
      <c r="E6" s="432"/>
      <c r="F6" s="432"/>
      <c r="G6" s="432"/>
      <c r="H6" s="432"/>
      <c r="I6" s="433"/>
      <c r="J6" s="398">
        <v>2017</v>
      </c>
      <c r="K6" s="396"/>
    </row>
    <row r="7" spans="1:11" ht="49.5" customHeight="1" thickBot="1">
      <c r="A7" s="393"/>
      <c r="B7" s="394" t="s">
        <v>217</v>
      </c>
      <c r="C7" s="380" t="s">
        <v>201</v>
      </c>
      <c r="D7" s="413" t="s">
        <v>218</v>
      </c>
      <c r="E7" s="380" t="s">
        <v>178</v>
      </c>
      <c r="F7" s="394" t="s">
        <v>219</v>
      </c>
      <c r="G7" s="394" t="s">
        <v>220</v>
      </c>
      <c r="H7" s="394" t="s">
        <v>221</v>
      </c>
      <c r="I7" s="395" t="s">
        <v>222</v>
      </c>
      <c r="J7" s="385" t="s">
        <v>242</v>
      </c>
      <c r="K7" s="397" t="s">
        <v>203</v>
      </c>
    </row>
    <row r="8" spans="1:11" ht="15.75">
      <c r="A8" s="280" t="s">
        <v>128</v>
      </c>
      <c r="B8" s="114"/>
      <c r="C8" s="115"/>
      <c r="D8" s="281"/>
      <c r="E8" s="115"/>
      <c r="F8" s="116"/>
      <c r="G8" s="116"/>
      <c r="H8" s="116"/>
      <c r="I8" s="282"/>
      <c r="J8" s="117"/>
      <c r="K8" s="118"/>
    </row>
    <row r="9" spans="1:11">
      <c r="A9" s="283" t="s">
        <v>121</v>
      </c>
      <c r="B9" s="284">
        <v>3288</v>
      </c>
      <c r="C9" s="285">
        <v>0</v>
      </c>
      <c r="D9" s="286">
        <v>55</v>
      </c>
      <c r="E9" s="285">
        <v>0</v>
      </c>
      <c r="F9" s="287">
        <v>0</v>
      </c>
      <c r="G9" s="287">
        <v>0</v>
      </c>
      <c r="H9" s="287">
        <v>-372</v>
      </c>
      <c r="I9" s="288">
        <v>0</v>
      </c>
      <c r="J9" s="289">
        <v>2971</v>
      </c>
      <c r="K9" s="290">
        <v>-317</v>
      </c>
    </row>
    <row r="10" spans="1:11" ht="16.5" customHeight="1" thickBot="1">
      <c r="A10" s="291" t="s">
        <v>129</v>
      </c>
      <c r="B10" s="292">
        <v>3288</v>
      </c>
      <c r="C10" s="293">
        <v>0</v>
      </c>
      <c r="D10" s="294">
        <v>55</v>
      </c>
      <c r="E10" s="295">
        <v>0</v>
      </c>
      <c r="F10" s="295">
        <v>0</v>
      </c>
      <c r="G10" s="295">
        <v>0</v>
      </c>
      <c r="H10" s="295">
        <v>-372</v>
      </c>
      <c r="I10" s="296">
        <v>0</v>
      </c>
      <c r="J10" s="297">
        <v>2971</v>
      </c>
      <c r="K10" s="74">
        <v>-317</v>
      </c>
    </row>
    <row r="11" spans="1:11" ht="16.5" thickTop="1">
      <c r="A11" s="298"/>
      <c r="B11" s="299"/>
      <c r="C11" s="300"/>
      <c r="D11" s="301"/>
      <c r="E11" s="300"/>
      <c r="F11" s="302"/>
      <c r="G11" s="302"/>
      <c r="H11" s="302"/>
      <c r="I11" s="303"/>
      <c r="J11" s="304"/>
      <c r="K11" s="305"/>
    </row>
    <row r="12" spans="1:11" ht="15.75">
      <c r="A12" s="306" t="s">
        <v>130</v>
      </c>
      <c r="B12" s="307"/>
      <c r="C12" s="308"/>
      <c r="D12" s="309"/>
      <c r="E12" s="308"/>
      <c r="F12" s="310"/>
      <c r="G12" s="310"/>
      <c r="H12" s="310"/>
      <c r="I12" s="311"/>
      <c r="J12" s="312"/>
      <c r="K12" s="313"/>
    </row>
    <row r="13" spans="1:11">
      <c r="A13" s="314" t="s">
        <v>131</v>
      </c>
      <c r="B13" s="317">
        <v>2018</v>
      </c>
      <c r="C13" s="318">
        <v>0</v>
      </c>
      <c r="D13" s="319">
        <v>42</v>
      </c>
      <c r="E13" s="318">
        <v>0</v>
      </c>
      <c r="F13" s="320">
        <v>0</v>
      </c>
      <c r="G13" s="320">
        <v>0</v>
      </c>
      <c r="H13" s="320">
        <v>0</v>
      </c>
      <c r="I13" s="321">
        <v>0</v>
      </c>
      <c r="J13" s="322">
        <v>2060</v>
      </c>
      <c r="K13" s="323">
        <v>42</v>
      </c>
    </row>
    <row r="14" spans="1:11" ht="16.5" customHeight="1" thickBot="1">
      <c r="A14" s="291" t="s">
        <v>132</v>
      </c>
      <c r="B14" s="292">
        <v>2018</v>
      </c>
      <c r="C14" s="293">
        <v>0</v>
      </c>
      <c r="D14" s="294">
        <v>42</v>
      </c>
      <c r="E14" s="295">
        <v>0</v>
      </c>
      <c r="F14" s="295">
        <v>0</v>
      </c>
      <c r="G14" s="295">
        <v>0</v>
      </c>
      <c r="H14" s="295">
        <v>0</v>
      </c>
      <c r="I14" s="296">
        <v>0</v>
      </c>
      <c r="J14" s="297">
        <v>2060</v>
      </c>
      <c r="K14" s="74">
        <v>42</v>
      </c>
    </row>
    <row r="15" spans="1:11" ht="16.5" customHeight="1" thickTop="1">
      <c r="A15" s="315"/>
      <c r="B15" s="299"/>
      <c r="C15" s="300"/>
      <c r="D15" s="301"/>
      <c r="E15" s="300"/>
      <c r="F15" s="302"/>
      <c r="G15" s="302"/>
      <c r="H15" s="302"/>
      <c r="I15" s="303"/>
      <c r="J15" s="304"/>
      <c r="K15" s="316"/>
    </row>
    <row r="16" spans="1:11" ht="15.75">
      <c r="A16" s="306" t="s">
        <v>133</v>
      </c>
      <c r="B16" s="307"/>
      <c r="C16" s="308"/>
      <c r="D16" s="309"/>
      <c r="E16" s="308"/>
      <c r="F16" s="310"/>
      <c r="G16" s="310"/>
      <c r="H16" s="310"/>
      <c r="I16" s="311"/>
      <c r="J16" s="312"/>
      <c r="K16" s="313"/>
    </row>
    <row r="17" spans="1:11">
      <c r="A17" s="314" t="s">
        <v>113</v>
      </c>
      <c r="B17" s="317">
        <v>191028</v>
      </c>
      <c r="C17" s="318">
        <v>3325</v>
      </c>
      <c r="D17" s="319">
        <v>5690</v>
      </c>
      <c r="E17" s="318">
        <v>0</v>
      </c>
      <c r="F17" s="320">
        <v>1650</v>
      </c>
      <c r="G17" s="320">
        <v>-75</v>
      </c>
      <c r="H17" s="320">
        <v>-3190</v>
      </c>
      <c r="I17" s="321">
        <v>-1430</v>
      </c>
      <c r="J17" s="322">
        <v>196998</v>
      </c>
      <c r="K17" s="323">
        <v>5970</v>
      </c>
    </row>
    <row r="18" spans="1:11">
      <c r="A18" s="314" t="s">
        <v>134</v>
      </c>
      <c r="B18" s="317">
        <v>192310</v>
      </c>
      <c r="C18" s="318">
        <v>-910</v>
      </c>
      <c r="D18" s="319">
        <v>6466</v>
      </c>
      <c r="E18" s="318">
        <v>0</v>
      </c>
      <c r="F18" s="320">
        <v>240</v>
      </c>
      <c r="G18" s="320">
        <v>-2195</v>
      </c>
      <c r="H18" s="320">
        <v>-2386</v>
      </c>
      <c r="I18" s="321">
        <v>-695</v>
      </c>
      <c r="J18" s="322">
        <v>192830</v>
      </c>
      <c r="K18" s="323">
        <v>520</v>
      </c>
    </row>
    <row r="19" spans="1:11">
      <c r="A19" s="314" t="s">
        <v>236</v>
      </c>
      <c r="B19" s="317">
        <v>125210</v>
      </c>
      <c r="C19" s="318">
        <v>0</v>
      </c>
      <c r="D19" s="319">
        <v>5326</v>
      </c>
      <c r="E19" s="318">
        <v>0</v>
      </c>
      <c r="F19" s="320">
        <v>225</v>
      </c>
      <c r="G19" s="320">
        <v>960</v>
      </c>
      <c r="H19" s="320">
        <v>-1310</v>
      </c>
      <c r="I19" s="321">
        <v>-1065</v>
      </c>
      <c r="J19" s="322">
        <v>129346</v>
      </c>
      <c r="K19" s="323">
        <v>4136</v>
      </c>
    </row>
    <row r="20" spans="1:11">
      <c r="A20" s="283" t="s">
        <v>241</v>
      </c>
      <c r="B20" s="324">
        <v>35461</v>
      </c>
      <c r="C20" s="325">
        <v>0</v>
      </c>
      <c r="D20" s="326">
        <v>1408</v>
      </c>
      <c r="E20" s="325">
        <v>0</v>
      </c>
      <c r="F20" s="327">
        <v>395</v>
      </c>
      <c r="G20" s="327">
        <v>0</v>
      </c>
      <c r="H20" s="327">
        <v>-1613</v>
      </c>
      <c r="I20" s="328">
        <v>0</v>
      </c>
      <c r="J20" s="329">
        <v>35651</v>
      </c>
      <c r="K20" s="330">
        <v>190</v>
      </c>
    </row>
    <row r="21" spans="1:11" ht="17.25" customHeight="1" thickBot="1">
      <c r="A21" s="291" t="s">
        <v>135</v>
      </c>
      <c r="B21" s="292">
        <v>544009</v>
      </c>
      <c r="C21" s="293">
        <v>2415</v>
      </c>
      <c r="D21" s="294">
        <v>18890</v>
      </c>
      <c r="E21" s="295">
        <v>0</v>
      </c>
      <c r="F21" s="295">
        <v>2510</v>
      </c>
      <c r="G21" s="295">
        <v>-1310</v>
      </c>
      <c r="H21" s="295">
        <v>-8499</v>
      </c>
      <c r="I21" s="296">
        <v>-3190</v>
      </c>
      <c r="J21" s="297">
        <v>554825</v>
      </c>
      <c r="K21" s="74">
        <v>10816</v>
      </c>
    </row>
    <row r="22" spans="1:11" ht="16.5" thickTop="1">
      <c r="A22" s="298"/>
      <c r="B22" s="299"/>
      <c r="C22" s="300"/>
      <c r="D22" s="301"/>
      <c r="E22" s="300"/>
      <c r="F22" s="302"/>
      <c r="G22" s="302"/>
      <c r="H22" s="302"/>
      <c r="I22" s="303"/>
      <c r="J22" s="304"/>
      <c r="K22" s="305"/>
    </row>
    <row r="23" spans="1:11" ht="15.75">
      <c r="A23" s="306" t="s">
        <v>247</v>
      </c>
      <c r="B23" s="307"/>
      <c r="C23" s="308"/>
      <c r="D23" s="309"/>
      <c r="E23" s="308"/>
      <c r="F23" s="310"/>
      <c r="G23" s="310"/>
      <c r="H23" s="310"/>
      <c r="I23" s="311"/>
      <c r="J23" s="312"/>
      <c r="K23" s="313"/>
    </row>
    <row r="24" spans="1:11">
      <c r="A24" s="314" t="s">
        <v>136</v>
      </c>
      <c r="B24" s="317">
        <v>9365</v>
      </c>
      <c r="C24" s="318">
        <v>0</v>
      </c>
      <c r="D24" s="319">
        <v>229</v>
      </c>
      <c r="E24" s="318">
        <v>0</v>
      </c>
      <c r="F24" s="320">
        <v>0</v>
      </c>
      <c r="G24" s="320">
        <v>0</v>
      </c>
      <c r="H24" s="320">
        <v>-773</v>
      </c>
      <c r="I24" s="321">
        <v>0</v>
      </c>
      <c r="J24" s="322">
        <v>8821</v>
      </c>
      <c r="K24" s="323">
        <v>-544</v>
      </c>
    </row>
    <row r="25" spans="1:11">
      <c r="A25" s="314" t="s">
        <v>174</v>
      </c>
      <c r="B25" s="317">
        <v>546</v>
      </c>
      <c r="C25" s="318">
        <v>0</v>
      </c>
      <c r="D25" s="319">
        <v>20</v>
      </c>
      <c r="E25" s="318">
        <v>0</v>
      </c>
      <c r="F25" s="320">
        <v>0</v>
      </c>
      <c r="G25" s="320">
        <v>0</v>
      </c>
      <c r="H25" s="320">
        <v>-134</v>
      </c>
      <c r="I25" s="321">
        <v>0</v>
      </c>
      <c r="J25" s="322">
        <v>432</v>
      </c>
      <c r="K25" s="323">
        <v>-114</v>
      </c>
    </row>
    <row r="26" spans="1:11">
      <c r="A26" s="314" t="s">
        <v>138</v>
      </c>
      <c r="B26" s="317">
        <v>21082</v>
      </c>
      <c r="C26" s="318">
        <v>-500</v>
      </c>
      <c r="D26" s="319">
        <v>1105</v>
      </c>
      <c r="E26" s="318">
        <v>0</v>
      </c>
      <c r="F26" s="320">
        <v>65</v>
      </c>
      <c r="G26" s="320">
        <v>0</v>
      </c>
      <c r="H26" s="320">
        <v>-647</v>
      </c>
      <c r="I26" s="321">
        <v>-960</v>
      </c>
      <c r="J26" s="322">
        <v>20145</v>
      </c>
      <c r="K26" s="323">
        <v>-937</v>
      </c>
    </row>
    <row r="27" spans="1:11">
      <c r="A27" s="283" t="s">
        <v>139</v>
      </c>
      <c r="B27" s="324">
        <v>18367</v>
      </c>
      <c r="C27" s="325">
        <v>0</v>
      </c>
      <c r="D27" s="326">
        <v>269</v>
      </c>
      <c r="E27" s="325">
        <v>0</v>
      </c>
      <c r="F27" s="327">
        <v>0</v>
      </c>
      <c r="G27" s="327">
        <v>345</v>
      </c>
      <c r="H27" s="327">
        <v>-420</v>
      </c>
      <c r="I27" s="328">
        <v>0</v>
      </c>
      <c r="J27" s="329">
        <v>18561</v>
      </c>
      <c r="K27" s="330">
        <v>194</v>
      </c>
    </row>
    <row r="28" spans="1:11" ht="18" customHeight="1" thickBot="1">
      <c r="A28" s="291" t="s">
        <v>127</v>
      </c>
      <c r="B28" s="292">
        <v>49360</v>
      </c>
      <c r="C28" s="293">
        <v>-500</v>
      </c>
      <c r="D28" s="294">
        <v>1623</v>
      </c>
      <c r="E28" s="295">
        <v>0</v>
      </c>
      <c r="F28" s="295">
        <v>65</v>
      </c>
      <c r="G28" s="295">
        <v>345</v>
      </c>
      <c r="H28" s="295">
        <v>-1974</v>
      </c>
      <c r="I28" s="296">
        <v>-960</v>
      </c>
      <c r="J28" s="297">
        <v>47959</v>
      </c>
      <c r="K28" s="74">
        <v>-1401</v>
      </c>
    </row>
    <row r="29" spans="1:11" ht="16.5" thickTop="1">
      <c r="A29" s="298"/>
      <c r="B29" s="299"/>
      <c r="C29" s="300"/>
      <c r="D29" s="301"/>
      <c r="E29" s="300"/>
      <c r="F29" s="302"/>
      <c r="G29" s="302"/>
      <c r="H29" s="302"/>
      <c r="I29" s="303"/>
      <c r="J29" s="304"/>
      <c r="K29" s="305"/>
    </row>
    <row r="30" spans="1:11" ht="15.75">
      <c r="A30" s="306" t="s">
        <v>140</v>
      </c>
      <c r="B30" s="307"/>
      <c r="C30" s="308"/>
      <c r="D30" s="309"/>
      <c r="E30" s="308"/>
      <c r="F30" s="310"/>
      <c r="G30" s="310"/>
      <c r="H30" s="310"/>
      <c r="I30" s="311"/>
      <c r="J30" s="312"/>
      <c r="K30" s="313"/>
    </row>
    <row r="31" spans="1:11">
      <c r="A31" s="314" t="s">
        <v>141</v>
      </c>
      <c r="B31" s="317">
        <v>11522</v>
      </c>
      <c r="C31" s="318">
        <v>0</v>
      </c>
      <c r="D31" s="319">
        <v>220</v>
      </c>
      <c r="E31" s="318">
        <v>0</v>
      </c>
      <c r="F31" s="320">
        <v>0</v>
      </c>
      <c r="G31" s="320">
        <v>0</v>
      </c>
      <c r="H31" s="320">
        <v>0</v>
      </c>
      <c r="I31" s="321">
        <v>0</v>
      </c>
      <c r="J31" s="322">
        <v>11742</v>
      </c>
      <c r="K31" s="323">
        <v>220</v>
      </c>
    </row>
    <row r="32" spans="1:11" ht="20.25" customHeight="1">
      <c r="A32" s="355" t="s">
        <v>146</v>
      </c>
      <c r="B32" s="317">
        <v>31820</v>
      </c>
      <c r="C32" s="318">
        <v>0</v>
      </c>
      <c r="D32" s="319">
        <v>640</v>
      </c>
      <c r="E32" s="318">
        <v>0</v>
      </c>
      <c r="F32" s="320">
        <v>90</v>
      </c>
      <c r="G32" s="320">
        <v>0</v>
      </c>
      <c r="H32" s="320">
        <v>-238</v>
      </c>
      <c r="I32" s="321">
        <v>0</v>
      </c>
      <c r="J32" s="322">
        <v>32312</v>
      </c>
      <c r="K32" s="323">
        <v>492</v>
      </c>
    </row>
    <row r="33" spans="1:11">
      <c r="A33" s="314" t="s">
        <v>142</v>
      </c>
      <c r="B33" s="317">
        <v>1468</v>
      </c>
      <c r="C33" s="318">
        <v>0</v>
      </c>
      <c r="D33" s="319">
        <v>30</v>
      </c>
      <c r="E33" s="318">
        <v>0</v>
      </c>
      <c r="F33" s="320">
        <v>0</v>
      </c>
      <c r="G33" s="320">
        <v>0</v>
      </c>
      <c r="H33" s="320">
        <v>-119</v>
      </c>
      <c r="I33" s="321">
        <v>0</v>
      </c>
      <c r="J33" s="322">
        <v>1379</v>
      </c>
      <c r="K33" s="323">
        <v>-89</v>
      </c>
    </row>
    <row r="34" spans="1:11">
      <c r="A34" s="355" t="s">
        <v>237</v>
      </c>
      <c r="B34" s="317">
        <v>0</v>
      </c>
      <c r="C34" s="318">
        <v>-166</v>
      </c>
      <c r="D34" s="319">
        <v>132</v>
      </c>
      <c r="E34" s="318">
        <v>0</v>
      </c>
      <c r="F34" s="320">
        <v>0</v>
      </c>
      <c r="G34" s="320">
        <v>0</v>
      </c>
      <c r="H34" s="320">
        <v>0</v>
      </c>
      <c r="I34" s="321">
        <v>34</v>
      </c>
      <c r="J34" s="322">
        <v>0</v>
      </c>
      <c r="K34" s="323">
        <v>0</v>
      </c>
    </row>
    <row r="35" spans="1:11">
      <c r="A35" s="355" t="s">
        <v>238</v>
      </c>
      <c r="B35" s="317">
        <v>0</v>
      </c>
      <c r="C35" s="318">
        <v>0</v>
      </c>
      <c r="D35" s="319">
        <v>0</v>
      </c>
      <c r="E35" s="318">
        <v>0</v>
      </c>
      <c r="F35" s="320">
        <v>0</v>
      </c>
      <c r="G35" s="320">
        <v>0</v>
      </c>
      <c r="H35" s="320">
        <v>0</v>
      </c>
      <c r="I35" s="321">
        <v>0</v>
      </c>
      <c r="J35" s="322">
        <v>0</v>
      </c>
      <c r="K35" s="323">
        <v>0</v>
      </c>
    </row>
    <row r="36" spans="1:11" ht="30">
      <c r="A36" s="415" t="str">
        <f>'Besoins ressources'!A44</f>
        <v>DG, Planification, Infrastructure et Développement économique</v>
      </c>
      <c r="B36" s="317">
        <v>3462</v>
      </c>
      <c r="C36" s="318">
        <v>0</v>
      </c>
      <c r="D36" s="319">
        <v>60</v>
      </c>
      <c r="E36" s="318">
        <v>0</v>
      </c>
      <c r="F36" s="320">
        <v>0</v>
      </c>
      <c r="G36" s="320">
        <v>-500</v>
      </c>
      <c r="H36" s="320">
        <v>-1077</v>
      </c>
      <c r="I36" s="321">
        <v>0</v>
      </c>
      <c r="J36" s="322">
        <v>1945</v>
      </c>
      <c r="K36" s="323">
        <v>-1517</v>
      </c>
    </row>
    <row r="37" spans="1:11" ht="15" customHeight="1">
      <c r="A37" s="355" t="s">
        <v>150</v>
      </c>
      <c r="B37" s="317">
        <v>8801</v>
      </c>
      <c r="C37" s="318">
        <v>0</v>
      </c>
      <c r="D37" s="319">
        <v>715</v>
      </c>
      <c r="E37" s="318">
        <v>0</v>
      </c>
      <c r="F37" s="320">
        <v>135</v>
      </c>
      <c r="G37" s="320">
        <v>0</v>
      </c>
      <c r="H37" s="320">
        <v>-373</v>
      </c>
      <c r="I37" s="321">
        <v>0</v>
      </c>
      <c r="J37" s="322">
        <v>9278</v>
      </c>
      <c r="K37" s="323">
        <v>477</v>
      </c>
    </row>
    <row r="38" spans="1:11">
      <c r="A38" s="415" t="str">
        <f>'Besoins ressources'!A39</f>
        <v>DG, Services de l'innovation et du rendement</v>
      </c>
      <c r="B38" s="317">
        <v>748</v>
      </c>
      <c r="C38" s="318">
        <v>0</v>
      </c>
      <c r="D38" s="319">
        <v>15</v>
      </c>
      <c r="E38" s="318">
        <v>0</v>
      </c>
      <c r="F38" s="320">
        <v>0</v>
      </c>
      <c r="G38" s="320">
        <v>0</v>
      </c>
      <c r="H38" s="320">
        <v>-425</v>
      </c>
      <c r="I38" s="321">
        <v>0</v>
      </c>
      <c r="J38" s="322">
        <v>338</v>
      </c>
      <c r="K38" s="323">
        <v>-410</v>
      </c>
    </row>
    <row r="39" spans="1:11">
      <c r="A39" s="355" t="s">
        <v>149</v>
      </c>
      <c r="B39" s="317">
        <v>4641</v>
      </c>
      <c r="C39" s="318">
        <v>0</v>
      </c>
      <c r="D39" s="319">
        <v>115</v>
      </c>
      <c r="E39" s="318">
        <v>0</v>
      </c>
      <c r="F39" s="320">
        <v>0</v>
      </c>
      <c r="G39" s="320">
        <v>0</v>
      </c>
      <c r="H39" s="320">
        <v>0</v>
      </c>
      <c r="I39" s="321">
        <v>0</v>
      </c>
      <c r="J39" s="322">
        <v>4756</v>
      </c>
      <c r="K39" s="323">
        <v>115</v>
      </c>
    </row>
    <row r="40" spans="1:11" ht="30">
      <c r="A40" s="355" t="s">
        <v>143</v>
      </c>
      <c r="B40" s="317">
        <v>2042</v>
      </c>
      <c r="C40" s="318">
        <v>0</v>
      </c>
      <c r="D40" s="319">
        <v>50</v>
      </c>
      <c r="E40" s="318">
        <v>0</v>
      </c>
      <c r="F40" s="320">
        <v>0</v>
      </c>
      <c r="G40" s="320">
        <v>0</v>
      </c>
      <c r="H40" s="320">
        <v>0</v>
      </c>
      <c r="I40" s="321">
        <v>0</v>
      </c>
      <c r="J40" s="322">
        <v>2092</v>
      </c>
      <c r="K40" s="323">
        <v>50</v>
      </c>
    </row>
    <row r="41" spans="1:11">
      <c r="A41" s="355" t="s">
        <v>177</v>
      </c>
      <c r="B41" s="317">
        <v>15307</v>
      </c>
      <c r="C41" s="318">
        <v>0</v>
      </c>
      <c r="D41" s="319">
        <v>270</v>
      </c>
      <c r="E41" s="318">
        <v>0</v>
      </c>
      <c r="F41" s="320">
        <v>0</v>
      </c>
      <c r="G41" s="320">
        <v>0</v>
      </c>
      <c r="H41" s="320">
        <v>-410</v>
      </c>
      <c r="I41" s="321">
        <v>0</v>
      </c>
      <c r="J41" s="322">
        <v>15167</v>
      </c>
      <c r="K41" s="323">
        <v>-140</v>
      </c>
    </row>
    <row r="42" spans="1:11">
      <c r="A42" s="355" t="s">
        <v>176</v>
      </c>
      <c r="B42" s="317">
        <v>10622</v>
      </c>
      <c r="C42" s="318">
        <v>0</v>
      </c>
      <c r="D42" s="319">
        <v>285</v>
      </c>
      <c r="E42" s="318">
        <v>0</v>
      </c>
      <c r="F42" s="320">
        <v>0</v>
      </c>
      <c r="G42" s="320">
        <v>0</v>
      </c>
      <c r="H42" s="320">
        <v>-125</v>
      </c>
      <c r="I42" s="321">
        <v>-25</v>
      </c>
      <c r="J42" s="322">
        <v>10757</v>
      </c>
      <c r="K42" s="323">
        <v>135</v>
      </c>
    </row>
    <row r="43" spans="1:11" ht="18" customHeight="1">
      <c r="A43" s="415" t="str">
        <f>'Besoins ressources'!A36</f>
        <v>Trésoriere municipale et DG, Services généraux</v>
      </c>
      <c r="B43" s="317">
        <v>372</v>
      </c>
      <c r="C43" s="318">
        <v>0</v>
      </c>
      <c r="D43" s="319">
        <v>10</v>
      </c>
      <c r="E43" s="318">
        <v>0</v>
      </c>
      <c r="F43" s="320">
        <v>0</v>
      </c>
      <c r="G43" s="320">
        <v>0</v>
      </c>
      <c r="H43" s="320">
        <v>0</v>
      </c>
      <c r="I43" s="321">
        <v>0</v>
      </c>
      <c r="J43" s="322">
        <v>382</v>
      </c>
      <c r="K43" s="323">
        <v>10</v>
      </c>
    </row>
    <row r="44" spans="1:11">
      <c r="A44" s="355" t="s">
        <v>175</v>
      </c>
      <c r="B44" s="317">
        <v>31695</v>
      </c>
      <c r="C44" s="318">
        <v>0</v>
      </c>
      <c r="D44" s="319">
        <v>1225</v>
      </c>
      <c r="E44" s="318">
        <v>0</v>
      </c>
      <c r="F44" s="320">
        <v>0</v>
      </c>
      <c r="G44" s="320">
        <v>0</v>
      </c>
      <c r="H44" s="320">
        <v>-1243</v>
      </c>
      <c r="I44" s="321">
        <v>-185</v>
      </c>
      <c r="J44" s="322">
        <v>31492</v>
      </c>
      <c r="K44" s="323">
        <v>-203</v>
      </c>
    </row>
    <row r="45" spans="1:11">
      <c r="A45" s="355" t="s">
        <v>115</v>
      </c>
      <c r="B45" s="317">
        <v>57458</v>
      </c>
      <c r="C45" s="318">
        <v>0</v>
      </c>
      <c r="D45" s="319">
        <v>1900</v>
      </c>
      <c r="E45" s="318">
        <v>0</v>
      </c>
      <c r="F45" s="320">
        <v>0</v>
      </c>
      <c r="G45" s="320">
        <v>0</v>
      </c>
      <c r="H45" s="320">
        <v>-1782</v>
      </c>
      <c r="I45" s="321">
        <v>0</v>
      </c>
      <c r="J45" s="322">
        <v>57576</v>
      </c>
      <c r="K45" s="323">
        <v>118</v>
      </c>
    </row>
    <row r="46" spans="1:11" ht="30">
      <c r="A46" s="355" t="s">
        <v>144</v>
      </c>
      <c r="B46" s="317">
        <v>9578</v>
      </c>
      <c r="C46" s="318">
        <v>0</v>
      </c>
      <c r="D46" s="319">
        <v>136</v>
      </c>
      <c r="E46" s="318">
        <v>0</v>
      </c>
      <c r="F46" s="320">
        <v>0</v>
      </c>
      <c r="G46" s="320">
        <v>0</v>
      </c>
      <c r="H46" s="320">
        <v>-282</v>
      </c>
      <c r="I46" s="321">
        <v>-5</v>
      </c>
      <c r="J46" s="322">
        <v>9427</v>
      </c>
      <c r="K46" s="323">
        <v>-151</v>
      </c>
    </row>
    <row r="47" spans="1:11">
      <c r="A47" s="283" t="s">
        <v>151</v>
      </c>
      <c r="B47" s="324">
        <v>-1544881</v>
      </c>
      <c r="C47" s="325">
        <v>5326</v>
      </c>
      <c r="D47" s="326">
        <v>-30583</v>
      </c>
      <c r="E47" s="325">
        <v>0</v>
      </c>
      <c r="F47" s="327">
        <v>-13752</v>
      </c>
      <c r="G47" s="327">
        <v>16800</v>
      </c>
      <c r="H47" s="327">
        <v>0</v>
      </c>
      <c r="I47" s="328">
        <v>-3000</v>
      </c>
      <c r="J47" s="329">
        <v>-1570090</v>
      </c>
      <c r="K47" s="330">
        <v>-25209</v>
      </c>
    </row>
    <row r="48" spans="1:11" ht="16.5" customHeight="1" thickBot="1">
      <c r="A48" s="291" t="s">
        <v>152</v>
      </c>
      <c r="B48" s="292">
        <v>-1355345</v>
      </c>
      <c r="C48" s="293">
        <v>5160</v>
      </c>
      <c r="D48" s="294">
        <v>-24780</v>
      </c>
      <c r="E48" s="295">
        <v>0</v>
      </c>
      <c r="F48" s="295">
        <v>-13527</v>
      </c>
      <c r="G48" s="295">
        <v>16300</v>
      </c>
      <c r="H48" s="295">
        <v>-6074</v>
      </c>
      <c r="I48" s="296">
        <v>-3181</v>
      </c>
      <c r="J48" s="297">
        <v>-1381447</v>
      </c>
      <c r="K48" s="74">
        <v>-26102</v>
      </c>
    </row>
    <row r="49" spans="1:11" ht="4.5" customHeight="1" thickTop="1">
      <c r="A49" s="298"/>
      <c r="B49" s="299"/>
      <c r="C49" s="300"/>
      <c r="D49" s="301"/>
      <c r="E49" s="300"/>
      <c r="F49" s="302"/>
      <c r="G49" s="302"/>
      <c r="H49" s="302"/>
      <c r="I49" s="303"/>
      <c r="J49" s="304"/>
      <c r="K49" s="305"/>
    </row>
    <row r="50" spans="1:11" ht="15.75">
      <c r="A50" s="306" t="s">
        <v>116</v>
      </c>
      <c r="B50" s="307"/>
      <c r="C50" s="308"/>
      <c r="D50" s="309"/>
      <c r="E50" s="308"/>
      <c r="F50" s="310"/>
      <c r="G50" s="310"/>
      <c r="H50" s="310"/>
      <c r="I50" s="311"/>
      <c r="J50" s="312"/>
      <c r="K50" s="313"/>
    </row>
    <row r="51" spans="1:11">
      <c r="A51" s="314" t="s">
        <v>153</v>
      </c>
      <c r="B51" s="317">
        <v>1937</v>
      </c>
      <c r="C51" s="318">
        <v>0</v>
      </c>
      <c r="D51" s="319">
        <v>545</v>
      </c>
      <c r="E51" s="318">
        <v>0</v>
      </c>
      <c r="F51" s="320">
        <v>0</v>
      </c>
      <c r="G51" s="320">
        <v>50</v>
      </c>
      <c r="H51" s="320">
        <v>-1846</v>
      </c>
      <c r="I51" s="321">
        <v>-400</v>
      </c>
      <c r="J51" s="322">
        <v>286</v>
      </c>
      <c r="K51" s="323">
        <v>-1651</v>
      </c>
    </row>
    <row r="52" spans="1:11">
      <c r="A52" s="314" t="s">
        <v>154</v>
      </c>
      <c r="B52" s="317">
        <v>0</v>
      </c>
      <c r="C52" s="318">
        <v>0</v>
      </c>
      <c r="D52" s="319">
        <v>40</v>
      </c>
      <c r="E52" s="318">
        <v>0</v>
      </c>
      <c r="F52" s="320">
        <v>0</v>
      </c>
      <c r="G52" s="320">
        <v>0</v>
      </c>
      <c r="H52" s="320">
        <v>-40</v>
      </c>
      <c r="I52" s="321">
        <v>0</v>
      </c>
      <c r="J52" s="322">
        <v>0</v>
      </c>
      <c r="K52" s="323">
        <v>0</v>
      </c>
    </row>
    <row r="53" spans="1:11">
      <c r="A53" s="331" t="s">
        <v>155</v>
      </c>
      <c r="B53" s="284">
        <v>356</v>
      </c>
      <c r="C53" s="285">
        <v>0</v>
      </c>
      <c r="D53" s="286">
        <v>10</v>
      </c>
      <c r="E53" s="285">
        <v>0</v>
      </c>
      <c r="F53" s="287">
        <v>0</v>
      </c>
      <c r="G53" s="287">
        <v>0</v>
      </c>
      <c r="H53" s="287">
        <v>0</v>
      </c>
      <c r="I53" s="288">
        <v>0</v>
      </c>
      <c r="J53" s="289">
        <v>366</v>
      </c>
      <c r="K53" s="290">
        <v>10</v>
      </c>
    </row>
    <row r="54" spans="1:11" ht="16.5" customHeight="1" thickBot="1">
      <c r="A54" s="291" t="s">
        <v>117</v>
      </c>
      <c r="B54" s="292">
        <v>2293</v>
      </c>
      <c r="C54" s="293">
        <v>0</v>
      </c>
      <c r="D54" s="294">
        <v>595</v>
      </c>
      <c r="E54" s="295">
        <v>0</v>
      </c>
      <c r="F54" s="295">
        <v>0</v>
      </c>
      <c r="G54" s="295">
        <v>50</v>
      </c>
      <c r="H54" s="295">
        <v>-1886</v>
      </c>
      <c r="I54" s="296">
        <v>-400</v>
      </c>
      <c r="J54" s="297">
        <v>652</v>
      </c>
      <c r="K54" s="74">
        <v>-1641</v>
      </c>
    </row>
    <row r="55" spans="1:11" ht="16.5" thickTop="1">
      <c r="A55" s="298"/>
      <c r="B55" s="299"/>
      <c r="C55" s="300"/>
      <c r="D55" s="301"/>
      <c r="E55" s="300"/>
      <c r="F55" s="302"/>
      <c r="G55" s="302"/>
      <c r="H55" s="302"/>
      <c r="I55" s="303"/>
      <c r="J55" s="304"/>
      <c r="K55" s="305"/>
    </row>
    <row r="56" spans="1:11" ht="15.75">
      <c r="A56" s="306" t="s">
        <v>156</v>
      </c>
      <c r="B56" s="307"/>
      <c r="C56" s="308"/>
      <c r="D56" s="309"/>
      <c r="E56" s="308"/>
      <c r="F56" s="310"/>
      <c r="G56" s="310"/>
      <c r="H56" s="310"/>
      <c r="I56" s="311"/>
      <c r="J56" s="312"/>
      <c r="K56" s="313"/>
    </row>
    <row r="57" spans="1:11">
      <c r="A57" s="356" t="s">
        <v>231</v>
      </c>
      <c r="B57" s="317">
        <v>441</v>
      </c>
      <c r="C57" s="318">
        <v>0</v>
      </c>
      <c r="D57" s="319">
        <v>15</v>
      </c>
      <c r="E57" s="318">
        <v>0</v>
      </c>
      <c r="F57" s="320">
        <v>0</v>
      </c>
      <c r="G57" s="320">
        <v>0</v>
      </c>
      <c r="H57" s="320">
        <v>0</v>
      </c>
      <c r="I57" s="321">
        <v>0</v>
      </c>
      <c r="J57" s="322">
        <v>456</v>
      </c>
      <c r="K57" s="323">
        <v>15</v>
      </c>
    </row>
    <row r="58" spans="1:11">
      <c r="A58" s="314" t="s">
        <v>118</v>
      </c>
      <c r="B58" s="317">
        <v>6776</v>
      </c>
      <c r="C58" s="318">
        <v>0</v>
      </c>
      <c r="D58" s="319">
        <v>195</v>
      </c>
      <c r="E58" s="318">
        <v>0</v>
      </c>
      <c r="F58" s="320">
        <v>0</v>
      </c>
      <c r="G58" s="320">
        <v>0</v>
      </c>
      <c r="H58" s="320">
        <v>-3865</v>
      </c>
      <c r="I58" s="321">
        <v>0</v>
      </c>
      <c r="J58" s="322">
        <v>3106</v>
      </c>
      <c r="K58" s="323">
        <v>-3670</v>
      </c>
    </row>
    <row r="59" spans="1:11">
      <c r="A59" s="314" t="s">
        <v>157</v>
      </c>
      <c r="B59" s="317">
        <v>101323</v>
      </c>
      <c r="C59" s="318">
        <v>4500</v>
      </c>
      <c r="D59" s="319">
        <v>946</v>
      </c>
      <c r="E59" s="318">
        <v>0</v>
      </c>
      <c r="F59" s="320">
        <v>0</v>
      </c>
      <c r="G59" s="320">
        <v>0</v>
      </c>
      <c r="H59" s="320">
        <v>-5824</v>
      </c>
      <c r="I59" s="321">
        <v>0</v>
      </c>
      <c r="J59" s="322">
        <v>100945</v>
      </c>
      <c r="K59" s="323">
        <v>-378</v>
      </c>
    </row>
    <row r="60" spans="1:11">
      <c r="A60" s="314" t="s">
        <v>240</v>
      </c>
      <c r="B60" s="317">
        <v>0</v>
      </c>
      <c r="C60" s="318">
        <v>0</v>
      </c>
      <c r="D60" s="319">
        <v>0</v>
      </c>
      <c r="E60" s="318">
        <v>0</v>
      </c>
      <c r="F60" s="320">
        <v>0</v>
      </c>
      <c r="G60" s="320">
        <v>0</v>
      </c>
      <c r="H60" s="320">
        <v>0</v>
      </c>
      <c r="I60" s="321">
        <v>0</v>
      </c>
      <c r="J60" s="322">
        <v>0</v>
      </c>
      <c r="K60" s="323">
        <v>0</v>
      </c>
    </row>
    <row r="61" spans="1:11">
      <c r="A61" s="314" t="s">
        <v>205</v>
      </c>
      <c r="B61" s="317">
        <v>42498</v>
      </c>
      <c r="C61" s="318">
        <v>0</v>
      </c>
      <c r="D61" s="319">
        <v>2118</v>
      </c>
      <c r="E61" s="318">
        <v>0</v>
      </c>
      <c r="F61" s="320">
        <v>-240</v>
      </c>
      <c r="G61" s="320">
        <v>800</v>
      </c>
      <c r="H61" s="320">
        <v>-1068</v>
      </c>
      <c r="I61" s="321">
        <v>0</v>
      </c>
      <c r="J61" s="322">
        <v>44108</v>
      </c>
      <c r="K61" s="323">
        <v>1610</v>
      </c>
    </row>
    <row r="62" spans="1:11">
      <c r="A62" s="283" t="s">
        <v>159</v>
      </c>
      <c r="B62" s="324">
        <v>3149</v>
      </c>
      <c r="C62" s="325">
        <v>0</v>
      </c>
      <c r="D62" s="326">
        <v>70</v>
      </c>
      <c r="E62" s="325">
        <v>0</v>
      </c>
      <c r="F62" s="327">
        <v>0</v>
      </c>
      <c r="G62" s="327">
        <v>0</v>
      </c>
      <c r="H62" s="327">
        <v>-67</v>
      </c>
      <c r="I62" s="328">
        <v>0</v>
      </c>
      <c r="J62" s="329">
        <v>3152</v>
      </c>
      <c r="K62" s="330">
        <v>3</v>
      </c>
    </row>
    <row r="63" spans="1:11">
      <c r="A63" s="314" t="s">
        <v>158</v>
      </c>
      <c r="B63" s="317">
        <v>2933</v>
      </c>
      <c r="C63" s="318">
        <v>60</v>
      </c>
      <c r="D63" s="319">
        <v>-211</v>
      </c>
      <c r="E63" s="318">
        <v>0</v>
      </c>
      <c r="F63" s="320">
        <v>0</v>
      </c>
      <c r="G63" s="320">
        <v>0</v>
      </c>
      <c r="H63" s="320">
        <v>412</v>
      </c>
      <c r="I63" s="321">
        <v>0</v>
      </c>
      <c r="J63" s="322">
        <v>3194</v>
      </c>
      <c r="K63" s="323">
        <v>261</v>
      </c>
    </row>
    <row r="64" spans="1:11" ht="17.25" customHeight="1" thickBot="1">
      <c r="A64" s="291" t="s">
        <v>160</v>
      </c>
      <c r="B64" s="292">
        <v>157120</v>
      </c>
      <c r="C64" s="293">
        <v>4560</v>
      </c>
      <c r="D64" s="294">
        <v>3133</v>
      </c>
      <c r="E64" s="295">
        <v>0</v>
      </c>
      <c r="F64" s="295">
        <v>-240</v>
      </c>
      <c r="G64" s="295">
        <v>800</v>
      </c>
      <c r="H64" s="295">
        <v>-10412</v>
      </c>
      <c r="I64" s="296"/>
      <c r="J64" s="297">
        <v>154961</v>
      </c>
      <c r="K64" s="74">
        <v>-2159</v>
      </c>
    </row>
    <row r="65" spans="1:11" ht="7.5" customHeight="1" thickTop="1">
      <c r="A65" s="283"/>
      <c r="B65" s="324"/>
      <c r="C65" s="325"/>
      <c r="D65" s="326"/>
      <c r="E65" s="325"/>
      <c r="F65" s="327"/>
      <c r="G65" s="327"/>
      <c r="H65" s="327"/>
      <c r="I65" s="328"/>
      <c r="J65" s="329"/>
      <c r="K65" s="330"/>
    </row>
    <row r="66" spans="1:11" ht="16.5" thickBot="1">
      <c r="A66" s="291" t="s">
        <v>161</v>
      </c>
      <c r="B66" s="292">
        <v>-597257</v>
      </c>
      <c r="C66" s="293">
        <v>11635</v>
      </c>
      <c r="D66" s="294">
        <v>-442</v>
      </c>
      <c r="E66" s="295">
        <v>0</v>
      </c>
      <c r="F66" s="295">
        <v>-11192</v>
      </c>
      <c r="G66" s="295">
        <v>16185</v>
      </c>
      <c r="H66" s="295">
        <v>-29217</v>
      </c>
      <c r="I66" s="296">
        <v>-7731</v>
      </c>
      <c r="J66" s="297">
        <v>-618019</v>
      </c>
      <c r="K66" s="74">
        <v>-20762</v>
      </c>
    </row>
    <row r="67" spans="1:11" ht="11.25" customHeight="1" thickTop="1">
      <c r="A67" s="298"/>
      <c r="B67" s="332"/>
      <c r="C67" s="333"/>
      <c r="D67" s="334"/>
      <c r="E67" s="335"/>
      <c r="F67" s="335"/>
      <c r="G67" s="335"/>
      <c r="H67" s="335"/>
      <c r="I67" s="336"/>
      <c r="J67" s="337"/>
      <c r="K67" s="338"/>
    </row>
    <row r="68" spans="1:11" s="346" customFormat="1" ht="15.75">
      <c r="A68" s="306" t="s">
        <v>162</v>
      </c>
      <c r="B68" s="339"/>
      <c r="C68" s="340"/>
      <c r="D68" s="341"/>
      <c r="E68" s="340"/>
      <c r="F68" s="342"/>
      <c r="G68" s="342"/>
      <c r="H68" s="342"/>
      <c r="I68" s="343"/>
      <c r="J68" s="344"/>
      <c r="K68" s="345"/>
    </row>
    <row r="69" spans="1:11">
      <c r="A69" s="314" t="s">
        <v>163</v>
      </c>
      <c r="B69" s="317">
        <v>0</v>
      </c>
      <c r="C69" s="318">
        <v>0</v>
      </c>
      <c r="D69" s="319">
        <v>0</v>
      </c>
      <c r="E69" s="318">
        <v>0</v>
      </c>
      <c r="F69" s="320">
        <v>0</v>
      </c>
      <c r="G69" s="320">
        <v>0</v>
      </c>
      <c r="H69" s="320">
        <v>0</v>
      </c>
      <c r="I69" s="321">
        <v>0</v>
      </c>
      <c r="J69" s="322">
        <v>0</v>
      </c>
      <c r="K69" s="323">
        <v>0</v>
      </c>
    </row>
    <row r="70" spans="1:11">
      <c r="A70" s="314" t="s">
        <v>164</v>
      </c>
      <c r="B70" s="317">
        <v>989</v>
      </c>
      <c r="C70" s="318">
        <v>0</v>
      </c>
      <c r="D70" s="319">
        <v>20</v>
      </c>
      <c r="E70" s="318">
        <v>0</v>
      </c>
      <c r="F70" s="320">
        <v>0</v>
      </c>
      <c r="G70" s="320">
        <v>0</v>
      </c>
      <c r="H70" s="320">
        <v>0</v>
      </c>
      <c r="I70" s="321">
        <v>0</v>
      </c>
      <c r="J70" s="322">
        <v>1009</v>
      </c>
      <c r="K70" s="323">
        <v>20</v>
      </c>
    </row>
    <row r="71" spans="1:11">
      <c r="A71" s="314" t="s">
        <v>165</v>
      </c>
      <c r="B71" s="317">
        <v>12610</v>
      </c>
      <c r="C71" s="318">
        <v>352</v>
      </c>
      <c r="D71" s="319">
        <v>-11</v>
      </c>
      <c r="E71" s="318">
        <v>0</v>
      </c>
      <c r="F71" s="320">
        <v>155</v>
      </c>
      <c r="G71" s="320">
        <v>0</v>
      </c>
      <c r="H71" s="320">
        <v>-116</v>
      </c>
      <c r="I71" s="321">
        <v>-5</v>
      </c>
      <c r="J71" s="322">
        <v>12985</v>
      </c>
      <c r="K71" s="323">
        <v>375</v>
      </c>
    </row>
    <row r="72" spans="1:11">
      <c r="A72" s="314" t="s">
        <v>166</v>
      </c>
      <c r="B72" s="317">
        <v>45356</v>
      </c>
      <c r="C72" s="318">
        <v>-271</v>
      </c>
      <c r="D72" s="319">
        <v>1455</v>
      </c>
      <c r="E72" s="318">
        <v>0</v>
      </c>
      <c r="F72" s="320">
        <v>115</v>
      </c>
      <c r="G72" s="320">
        <v>0</v>
      </c>
      <c r="H72" s="320">
        <v>0</v>
      </c>
      <c r="I72" s="321">
        <v>50</v>
      </c>
      <c r="J72" s="322">
        <v>46705</v>
      </c>
      <c r="K72" s="323">
        <v>1349</v>
      </c>
    </row>
    <row r="73" spans="1:11">
      <c r="A73" s="314" t="s">
        <v>167</v>
      </c>
      <c r="B73" s="317">
        <v>276997</v>
      </c>
      <c r="C73" s="318">
        <v>0</v>
      </c>
      <c r="D73" s="319">
        <v>7102</v>
      </c>
      <c r="E73" s="318">
        <v>0</v>
      </c>
      <c r="F73" s="320">
        <v>2060</v>
      </c>
      <c r="G73" s="320">
        <v>2000</v>
      </c>
      <c r="H73" s="320">
        <v>-2000</v>
      </c>
      <c r="I73" s="321">
        <v>-300</v>
      </c>
      <c r="J73" s="322">
        <v>285859</v>
      </c>
      <c r="K73" s="323">
        <v>8862</v>
      </c>
    </row>
    <row r="74" spans="1:11">
      <c r="A74" s="347" t="s">
        <v>168</v>
      </c>
      <c r="B74" s="307">
        <v>261305</v>
      </c>
      <c r="C74" s="308">
        <v>886</v>
      </c>
      <c r="D74" s="309">
        <v>11415</v>
      </c>
      <c r="E74" s="308">
        <v>0</v>
      </c>
      <c r="F74" s="310">
        <v>220</v>
      </c>
      <c r="G74" s="310">
        <v>0</v>
      </c>
      <c r="H74" s="310">
        <v>0</v>
      </c>
      <c r="I74" s="311">
        <v>-2365</v>
      </c>
      <c r="J74" s="312">
        <v>271461</v>
      </c>
      <c r="K74" s="313">
        <v>10156</v>
      </c>
    </row>
    <row r="75" spans="1:11" ht="32.25" thickBot="1">
      <c r="A75" s="291" t="s">
        <v>169</v>
      </c>
      <c r="B75" s="292">
        <v>597257</v>
      </c>
      <c r="C75" s="293">
        <v>967</v>
      </c>
      <c r="D75" s="294">
        <v>19981</v>
      </c>
      <c r="E75" s="295">
        <v>0</v>
      </c>
      <c r="F75" s="295">
        <v>2550</v>
      </c>
      <c r="G75" s="295">
        <v>2000</v>
      </c>
      <c r="H75" s="295">
        <v>-2116</v>
      </c>
      <c r="I75" s="295">
        <v>-2620</v>
      </c>
      <c r="J75" s="297">
        <v>618019</v>
      </c>
      <c r="K75" s="74">
        <v>20762</v>
      </c>
    </row>
    <row r="76" spans="1:11" ht="9.75" customHeight="1" thickTop="1">
      <c r="A76" s="348"/>
      <c r="B76" s="324"/>
      <c r="C76" s="325"/>
      <c r="D76" s="326"/>
      <c r="E76" s="325"/>
      <c r="F76" s="327"/>
      <c r="G76" s="327"/>
      <c r="H76" s="327"/>
      <c r="I76" s="328"/>
      <c r="J76" s="329"/>
      <c r="K76" s="330"/>
    </row>
    <row r="77" spans="1:11" ht="32.25" thickBot="1">
      <c r="A77" s="291" t="s">
        <v>170</v>
      </c>
      <c r="B77" s="292">
        <v>0</v>
      </c>
      <c r="C77" s="293">
        <v>12602</v>
      </c>
      <c r="D77" s="294">
        <v>19539</v>
      </c>
      <c r="E77" s="295">
        <v>0</v>
      </c>
      <c r="F77" s="295">
        <v>-8642</v>
      </c>
      <c r="G77" s="295">
        <v>18185</v>
      </c>
      <c r="H77" s="295">
        <v>-31333</v>
      </c>
      <c r="I77" s="296">
        <v>-10351</v>
      </c>
      <c r="J77" s="297">
        <v>0</v>
      </c>
      <c r="K77" s="74">
        <v>0</v>
      </c>
    </row>
    <row r="78" spans="1:11" ht="9" customHeight="1" thickTop="1">
      <c r="A78" s="298"/>
      <c r="B78" s="332"/>
      <c r="C78" s="333"/>
      <c r="D78" s="334"/>
      <c r="E78" s="335"/>
      <c r="F78" s="335"/>
      <c r="G78" s="335"/>
      <c r="H78" s="335"/>
      <c r="I78" s="336"/>
      <c r="J78" s="337"/>
      <c r="K78" s="338"/>
    </row>
    <row r="79" spans="1:11" ht="15.75">
      <c r="A79" s="349" t="s">
        <v>171</v>
      </c>
      <c r="B79" s="339"/>
      <c r="C79" s="340"/>
      <c r="D79" s="341"/>
      <c r="E79" s="340"/>
      <c r="F79" s="342"/>
      <c r="G79" s="342"/>
      <c r="H79" s="342"/>
      <c r="I79" s="343"/>
      <c r="J79" s="344"/>
      <c r="K79" s="345"/>
    </row>
    <row r="80" spans="1:11">
      <c r="A80" s="314" t="s">
        <v>119</v>
      </c>
      <c r="B80" s="317">
        <v>0</v>
      </c>
      <c r="C80" s="318">
        <v>323</v>
      </c>
      <c r="D80" s="319">
        <v>8402</v>
      </c>
      <c r="E80" s="317">
        <v>0</v>
      </c>
      <c r="F80" s="317">
        <v>50</v>
      </c>
      <c r="G80" s="317">
        <v>0</v>
      </c>
      <c r="H80" s="317">
        <v>0</v>
      </c>
      <c r="I80" s="317">
        <v>-8775</v>
      </c>
      <c r="J80" s="322">
        <v>0</v>
      </c>
      <c r="K80" s="323">
        <v>0</v>
      </c>
    </row>
    <row r="81" spans="1:11">
      <c r="A81" s="374" t="s">
        <v>196</v>
      </c>
      <c r="B81" s="317">
        <v>-41824.592999999993</v>
      </c>
      <c r="C81" s="321">
        <v>0</v>
      </c>
      <c r="D81" s="317">
        <v>7935</v>
      </c>
      <c r="E81" s="317">
        <v>0</v>
      </c>
      <c r="F81" s="317">
        <v>0</v>
      </c>
      <c r="G81" s="317">
        <v>0</v>
      </c>
      <c r="H81" s="317">
        <v>0</v>
      </c>
      <c r="I81" s="317">
        <v>-9475</v>
      </c>
      <c r="J81" s="322">
        <v>-43364.592999999993</v>
      </c>
      <c r="K81" s="323">
        <v>-1540</v>
      </c>
    </row>
    <row r="82" spans="1:11">
      <c r="A82" s="375" t="s">
        <v>195</v>
      </c>
      <c r="B82" s="284">
        <v>41824.592999999993</v>
      </c>
      <c r="C82" s="373">
        <v>0</v>
      </c>
      <c r="D82" s="284">
        <v>1545</v>
      </c>
      <c r="E82" s="284">
        <v>0</v>
      </c>
      <c r="F82" s="284">
        <v>0</v>
      </c>
      <c r="G82" s="284">
        <v>0</v>
      </c>
      <c r="H82" s="284">
        <v>0</v>
      </c>
      <c r="I82" s="284">
        <v>-5</v>
      </c>
      <c r="J82" s="289">
        <v>43364.592999999993</v>
      </c>
      <c r="K82" s="290">
        <v>1540</v>
      </c>
    </row>
    <row r="83" spans="1:11" ht="32.25" thickBot="1">
      <c r="A83" s="291" t="s">
        <v>172</v>
      </c>
      <c r="B83" s="292">
        <v>0</v>
      </c>
      <c r="C83" s="293">
        <v>323</v>
      </c>
      <c r="D83" s="294">
        <v>17882</v>
      </c>
      <c r="E83" s="295">
        <v>0</v>
      </c>
      <c r="F83" s="295">
        <v>50</v>
      </c>
      <c r="G83" s="295">
        <v>0</v>
      </c>
      <c r="H83" s="295">
        <v>0</v>
      </c>
      <c r="I83" s="296">
        <v>-18255</v>
      </c>
      <c r="J83" s="297">
        <v>0</v>
      </c>
      <c r="K83" s="74">
        <v>0</v>
      </c>
    </row>
    <row r="84" spans="1:11" ht="9" customHeight="1" thickTop="1">
      <c r="A84" s="350"/>
      <c r="B84" s="300"/>
      <c r="C84" s="300"/>
      <c r="D84" s="351"/>
      <c r="E84" s="300"/>
      <c r="F84" s="300"/>
      <c r="G84" s="300"/>
      <c r="H84" s="300"/>
      <c r="I84" s="352"/>
      <c r="J84" s="304"/>
      <c r="K84" s="353"/>
    </row>
    <row r="85" spans="1:11" ht="32.25" thickBot="1">
      <c r="A85" s="291" t="s">
        <v>173</v>
      </c>
      <c r="B85" s="292">
        <v>0</v>
      </c>
      <c r="C85" s="293">
        <v>12925</v>
      </c>
      <c r="D85" s="294">
        <v>37421</v>
      </c>
      <c r="E85" s="295">
        <v>0</v>
      </c>
      <c r="F85" s="295">
        <v>-8592</v>
      </c>
      <c r="G85" s="295">
        <v>18185</v>
      </c>
      <c r="H85" s="295">
        <v>-31333</v>
      </c>
      <c r="I85" s="296">
        <v>-28606</v>
      </c>
      <c r="J85" s="297">
        <v>0</v>
      </c>
      <c r="K85" s="74">
        <v>0</v>
      </c>
    </row>
    <row r="86" spans="1:11" ht="16.5" hidden="1" thickTop="1">
      <c r="A86" s="410" t="s">
        <v>206</v>
      </c>
      <c r="B86" s="300"/>
      <c r="C86" s="300"/>
      <c r="D86" s="300"/>
      <c r="E86" s="300"/>
      <c r="F86" s="300"/>
      <c r="G86" s="300"/>
      <c r="H86" s="300"/>
      <c r="I86" s="300"/>
      <c r="J86" s="409"/>
      <c r="K86" s="353"/>
    </row>
    <row r="87" spans="1:11" ht="15.75" thickTop="1"/>
  </sheetData>
  <mergeCells count="2">
    <mergeCell ref="D6:I6"/>
    <mergeCell ref="B6:C6"/>
  </mergeCells>
  <phoneticPr fontId="0" type="noConversion"/>
  <dataValidations count="2">
    <dataValidation type="whole" allowBlank="1" showInputMessage="1" showErrorMessage="1" errorTitle="Error" error="Please remove all decimal points, and ensure whole dollar amounts are entered_x000a__x000a_Thank you" sqref="C41:K42">
      <formula1>-99999999999999</formula1>
      <formula2>99999999999999</formula2>
    </dataValidation>
    <dataValidation allowBlank="1" showInputMessage="1" showErrorMessage="1" errorTitle="Incorrect Amount" error="Please enter a whole dollar amount._x000a_Do not use cents._x000a__x000a_Thank you" sqref="K8 K12"/>
  </dataValidations>
  <printOptions horizontalCentered="1"/>
  <pageMargins left="7.8740157480315001E-2" right="0.15748031496063" top="0.196850393700787" bottom="0.27559055118110198" header="0.196850393700787" footer="0.27559055118110198"/>
  <pageSetup scale="68" orientation="landscape" r:id="rId1"/>
  <rowBreaks count="1" manualBreakCount="1">
    <brk id="48" max="10" man="1"/>
  </rowBreaks>
  <legacyDrawing r:id="rId2"/>
</worksheet>
</file>

<file path=xl/worksheets/sheet4.xml><?xml version="1.0" encoding="utf-8"?>
<worksheet xmlns="http://schemas.openxmlformats.org/spreadsheetml/2006/main" xmlns:r="http://schemas.openxmlformats.org/officeDocument/2006/relationships">
  <dimension ref="A1:E85"/>
  <sheetViews>
    <sheetView view="pageBreakPreview" zoomScale="90" zoomScaleNormal="100" zoomScaleSheetLayoutView="90" workbookViewId="0">
      <pane ySplit="5" topLeftCell="A6" activePane="bottomLeft" state="frozen"/>
      <selection activeCell="B22" sqref="B22"/>
      <selection pane="bottomLeft"/>
    </sheetView>
  </sheetViews>
  <sheetFormatPr defaultColWidth="9.33203125" defaultRowHeight="15"/>
  <cols>
    <col min="1" max="1" width="68.6640625" style="6" customWidth="1"/>
    <col min="2" max="4" width="29.33203125" style="6" customWidth="1"/>
    <col min="5" max="5" width="29.33203125" style="21" customWidth="1"/>
    <col min="6" max="16384" width="9.33203125" style="6"/>
  </cols>
  <sheetData>
    <row r="1" spans="1:5" ht="6" customHeight="1">
      <c r="A1" s="5" t="s">
        <v>249</v>
      </c>
      <c r="B1" s="38"/>
      <c r="C1" s="38"/>
      <c r="D1" s="38"/>
      <c r="E1" s="39"/>
    </row>
    <row r="2" spans="1:5" ht="15.75">
      <c r="A2" s="7" t="s">
        <v>19</v>
      </c>
      <c r="B2" s="1"/>
      <c r="C2" s="2"/>
      <c r="D2" s="1"/>
      <c r="E2" s="1"/>
    </row>
    <row r="3" spans="1:5" ht="16.5" thickBot="1">
      <c r="A3" s="7" t="s">
        <v>20</v>
      </c>
      <c r="B3" s="26"/>
      <c r="C3" s="27"/>
      <c r="D3" s="26"/>
      <c r="E3" s="26"/>
    </row>
    <row r="4" spans="1:5" ht="15.75">
      <c r="A4" s="399"/>
      <c r="B4" s="400">
        <v>2016</v>
      </c>
      <c r="C4" s="401">
        <v>2017</v>
      </c>
      <c r="D4" s="400">
        <v>2017</v>
      </c>
      <c r="E4" s="405">
        <v>2017</v>
      </c>
    </row>
    <row r="5" spans="1:5" ht="50.25" customHeight="1" thickBot="1">
      <c r="A5" s="402"/>
      <c r="B5" s="403" t="s">
        <v>209</v>
      </c>
      <c r="C5" s="404" t="s">
        <v>223</v>
      </c>
      <c r="D5" s="403" t="s">
        <v>224</v>
      </c>
      <c r="E5" s="406" t="s">
        <v>242</v>
      </c>
    </row>
    <row r="6" spans="1:5" ht="15.75">
      <c r="A6" s="110" t="s">
        <v>21</v>
      </c>
      <c r="B6" s="121"/>
      <c r="C6" s="122"/>
      <c r="D6" s="121"/>
      <c r="E6" s="123"/>
    </row>
    <row r="7" spans="1:5">
      <c r="A7" s="120" t="s">
        <v>121</v>
      </c>
      <c r="B7" s="53">
        <v>19</v>
      </c>
      <c r="C7" s="54">
        <v>-1</v>
      </c>
      <c r="D7" s="53">
        <v>0</v>
      </c>
      <c r="E7" s="77">
        <v>18</v>
      </c>
    </row>
    <row r="8" spans="1:5" ht="16.5" customHeight="1" thickBot="1">
      <c r="A8" s="30" t="s">
        <v>22</v>
      </c>
      <c r="B8" s="40">
        <v>19</v>
      </c>
      <c r="C8" s="41">
        <v>-1</v>
      </c>
      <c r="D8" s="40">
        <v>0</v>
      </c>
      <c r="E8" s="75">
        <v>18</v>
      </c>
    </row>
    <row r="9" spans="1:5" ht="16.5" thickTop="1">
      <c r="A9" s="29"/>
      <c r="B9" s="42"/>
      <c r="C9" s="43"/>
      <c r="D9" s="42"/>
      <c r="E9" s="76"/>
    </row>
    <row r="10" spans="1:5" ht="15.75">
      <c r="A10" s="29" t="s">
        <v>23</v>
      </c>
      <c r="B10" s="42"/>
      <c r="C10" s="43"/>
      <c r="D10" s="42"/>
      <c r="E10" s="76"/>
    </row>
    <row r="11" spans="1:5">
      <c r="A11" s="112" t="s">
        <v>24</v>
      </c>
      <c r="B11" s="127">
        <v>8</v>
      </c>
      <c r="C11" s="128">
        <v>0</v>
      </c>
      <c r="D11" s="127">
        <v>1</v>
      </c>
      <c r="E11" s="129">
        <v>9</v>
      </c>
    </row>
    <row r="12" spans="1:5" ht="16.5" customHeight="1" thickBot="1">
      <c r="A12" s="30" t="s">
        <v>132</v>
      </c>
      <c r="B12" s="40">
        <v>8</v>
      </c>
      <c r="C12" s="41">
        <v>0</v>
      </c>
      <c r="D12" s="40">
        <v>1</v>
      </c>
      <c r="E12" s="75">
        <v>9</v>
      </c>
    </row>
    <row r="13" spans="1:5" ht="16.5" thickTop="1">
      <c r="A13" s="29"/>
      <c r="B13" s="42"/>
      <c r="C13" s="43"/>
      <c r="D13" s="42"/>
      <c r="E13" s="76"/>
    </row>
    <row r="14" spans="1:5" ht="15.75">
      <c r="A14" s="111" t="s">
        <v>25</v>
      </c>
      <c r="B14" s="124"/>
      <c r="C14" s="125"/>
      <c r="D14" s="124"/>
      <c r="E14" s="126"/>
    </row>
    <row r="15" spans="1:5">
      <c r="A15" s="112" t="s">
        <v>113</v>
      </c>
      <c r="B15" s="127">
        <v>1806.78</v>
      </c>
      <c r="C15" s="128">
        <v>-5</v>
      </c>
      <c r="D15" s="127">
        <v>15</v>
      </c>
      <c r="E15" s="129">
        <v>1816.78</v>
      </c>
    </row>
    <row r="16" spans="1:5">
      <c r="A16" s="112" t="s">
        <v>26</v>
      </c>
      <c r="B16" s="127">
        <v>1348.1100000000001</v>
      </c>
      <c r="C16" s="128">
        <v>-32.239999999999995</v>
      </c>
      <c r="D16" s="127">
        <v>0</v>
      </c>
      <c r="E16" s="129">
        <v>1315.8700000000001</v>
      </c>
    </row>
    <row r="17" spans="1:5">
      <c r="A17" s="314" t="s">
        <v>236</v>
      </c>
      <c r="B17" s="127">
        <v>1727.5900000000001</v>
      </c>
      <c r="C17" s="128">
        <v>0</v>
      </c>
      <c r="D17" s="127">
        <v>1</v>
      </c>
      <c r="E17" s="129">
        <v>1728.5900000000001</v>
      </c>
    </row>
    <row r="18" spans="1:5">
      <c r="A18" s="44" t="s">
        <v>241</v>
      </c>
      <c r="B18" s="45">
        <v>272.22000000000003</v>
      </c>
      <c r="C18" s="46">
        <v>-1</v>
      </c>
      <c r="D18" s="45">
        <v>4.32</v>
      </c>
      <c r="E18" s="77">
        <v>275.54000000000002</v>
      </c>
    </row>
    <row r="19" spans="1:5" ht="17.25" customHeight="1" thickBot="1">
      <c r="A19" s="30" t="s">
        <v>27</v>
      </c>
      <c r="B19" s="40">
        <v>5154.7000000000007</v>
      </c>
      <c r="C19" s="41">
        <v>-38.239999999999995</v>
      </c>
      <c r="D19" s="40">
        <v>20.32</v>
      </c>
      <c r="E19" s="75">
        <v>5136.7800000000007</v>
      </c>
    </row>
    <row r="20" spans="1:5" ht="16.5" thickTop="1">
      <c r="A20" s="31"/>
      <c r="B20" s="47"/>
      <c r="C20" s="48"/>
      <c r="D20" s="47"/>
      <c r="E20" s="76"/>
    </row>
    <row r="21" spans="1:5" ht="15.75">
      <c r="A21" s="111" t="s">
        <v>247</v>
      </c>
      <c r="B21" s="124"/>
      <c r="C21" s="125"/>
      <c r="D21" s="124"/>
      <c r="E21" s="126"/>
    </row>
    <row r="22" spans="1:5">
      <c r="A22" s="112" t="s">
        <v>28</v>
      </c>
      <c r="B22" s="127">
        <v>285.67</v>
      </c>
      <c r="C22" s="128">
        <v>-4</v>
      </c>
      <c r="D22" s="127">
        <v>0</v>
      </c>
      <c r="E22" s="129">
        <v>281.67</v>
      </c>
    </row>
    <row r="23" spans="1:5">
      <c r="A23" s="112" t="s">
        <v>29</v>
      </c>
      <c r="B23" s="127">
        <v>3</v>
      </c>
      <c r="C23" s="128">
        <v>-1</v>
      </c>
      <c r="D23" s="127">
        <v>0</v>
      </c>
      <c r="E23" s="129">
        <v>2</v>
      </c>
    </row>
    <row r="24" spans="1:5">
      <c r="A24" s="112" t="s">
        <v>30</v>
      </c>
      <c r="B24" s="127">
        <v>63.58</v>
      </c>
      <c r="C24" s="128">
        <v>-1</v>
      </c>
      <c r="D24" s="127">
        <v>0</v>
      </c>
      <c r="E24" s="129">
        <v>62.58</v>
      </c>
    </row>
    <row r="25" spans="1:5">
      <c r="A25" s="44" t="s">
        <v>31</v>
      </c>
      <c r="B25" s="45">
        <v>83.32</v>
      </c>
      <c r="C25" s="46">
        <v>-1</v>
      </c>
      <c r="D25" s="45">
        <v>0</v>
      </c>
      <c r="E25" s="77">
        <v>82.32</v>
      </c>
    </row>
    <row r="26" spans="1:5" ht="17.25" customHeight="1" thickBot="1">
      <c r="A26" s="30" t="s">
        <v>234</v>
      </c>
      <c r="B26" s="40">
        <v>435.57</v>
      </c>
      <c r="C26" s="41">
        <v>-7</v>
      </c>
      <c r="D26" s="40">
        <v>0</v>
      </c>
      <c r="E26" s="75">
        <v>428.57</v>
      </c>
    </row>
    <row r="27" spans="1:5" ht="16.5" thickTop="1">
      <c r="A27" s="31"/>
      <c r="B27" s="47"/>
      <c r="C27" s="48"/>
      <c r="D27" s="47"/>
      <c r="E27" s="76"/>
    </row>
    <row r="28" spans="1:5" ht="15.75">
      <c r="A28" s="111" t="s">
        <v>122</v>
      </c>
      <c r="B28" s="124"/>
      <c r="C28" s="125"/>
      <c r="D28" s="124"/>
      <c r="E28" s="126"/>
    </row>
    <row r="29" spans="1:5">
      <c r="A29" s="112" t="s">
        <v>32</v>
      </c>
      <c r="B29" s="127">
        <v>0</v>
      </c>
      <c r="C29" s="128">
        <v>0</v>
      </c>
      <c r="D29" s="127">
        <v>0</v>
      </c>
      <c r="E29" s="129">
        <v>0</v>
      </c>
    </row>
    <row r="30" spans="1:5">
      <c r="A30" s="112" t="s">
        <v>37</v>
      </c>
      <c r="B30" s="127">
        <v>264.08999999999997</v>
      </c>
      <c r="C30" s="128">
        <v>-2</v>
      </c>
      <c r="D30" s="127">
        <v>1</v>
      </c>
      <c r="E30" s="129">
        <v>263.08999999999997</v>
      </c>
    </row>
    <row r="31" spans="1:5">
      <c r="A31" s="112" t="s">
        <v>33</v>
      </c>
      <c r="B31" s="127">
        <v>9</v>
      </c>
      <c r="C31" s="128">
        <v>-1</v>
      </c>
      <c r="D31" s="127">
        <v>0</v>
      </c>
      <c r="E31" s="129">
        <v>8</v>
      </c>
    </row>
    <row r="32" spans="1:5">
      <c r="A32" s="356" t="str">
        <f>'Analyse des variations'!A34</f>
        <v>Construction de l'O-Train</v>
      </c>
      <c r="B32" s="127">
        <v>23</v>
      </c>
      <c r="C32" s="128">
        <v>0</v>
      </c>
      <c r="D32" s="127">
        <v>0</v>
      </c>
      <c r="E32" s="129">
        <v>23</v>
      </c>
    </row>
    <row r="33" spans="1:5">
      <c r="A33" s="356" t="str">
        <f>'Analyse des variations'!A35</f>
        <v>Planification de l'O'Train</v>
      </c>
      <c r="B33" s="127">
        <v>0</v>
      </c>
      <c r="C33" s="128">
        <v>0</v>
      </c>
      <c r="D33" s="127">
        <v>0</v>
      </c>
      <c r="E33" s="129">
        <v>0</v>
      </c>
    </row>
    <row r="34" spans="1:5" ht="30">
      <c r="A34" s="414" t="str">
        <f>'Besoins ressources'!A44</f>
        <v>DG, Planification, Infrastructure et Développement économique</v>
      </c>
      <c r="B34" s="127">
        <v>14.49</v>
      </c>
      <c r="C34" s="128">
        <v>-6</v>
      </c>
      <c r="D34" s="127">
        <v>0</v>
      </c>
      <c r="E34" s="129">
        <v>8.49</v>
      </c>
    </row>
    <row r="35" spans="1:5">
      <c r="A35" s="112" t="s">
        <v>41</v>
      </c>
      <c r="B35" s="127">
        <v>24.57</v>
      </c>
      <c r="C35" s="128">
        <v>-3</v>
      </c>
      <c r="D35" s="127">
        <v>0</v>
      </c>
      <c r="E35" s="129">
        <v>21.57</v>
      </c>
    </row>
    <row r="36" spans="1:5">
      <c r="A36" s="414" t="str">
        <f>'Besoins ressources'!A39</f>
        <v>DG, Services de l'innovation et du rendement</v>
      </c>
      <c r="B36" s="127">
        <v>4</v>
      </c>
      <c r="C36" s="128">
        <v>-2</v>
      </c>
      <c r="D36" s="127">
        <v>0</v>
      </c>
      <c r="E36" s="129">
        <v>2</v>
      </c>
    </row>
    <row r="37" spans="1:5">
      <c r="A37" s="112" t="s">
        <v>40</v>
      </c>
      <c r="B37" s="127">
        <v>41</v>
      </c>
      <c r="C37" s="128">
        <v>0</v>
      </c>
      <c r="D37" s="127">
        <v>0</v>
      </c>
      <c r="E37" s="129">
        <v>41</v>
      </c>
    </row>
    <row r="38" spans="1:5">
      <c r="A38" s="112" t="s">
        <v>34</v>
      </c>
      <c r="B38" s="127">
        <v>16</v>
      </c>
      <c r="C38" s="128">
        <v>0</v>
      </c>
      <c r="D38" s="127">
        <v>0</v>
      </c>
      <c r="E38" s="129">
        <v>16</v>
      </c>
    </row>
    <row r="39" spans="1:5">
      <c r="A39" s="112" t="s">
        <v>39</v>
      </c>
      <c r="B39" s="127">
        <v>122</v>
      </c>
      <c r="C39" s="128">
        <v>-3</v>
      </c>
      <c r="D39" s="127">
        <v>0</v>
      </c>
      <c r="E39" s="129">
        <v>119</v>
      </c>
    </row>
    <row r="40" spans="1:5">
      <c r="A40" s="112" t="s">
        <v>38</v>
      </c>
      <c r="B40" s="127">
        <v>106.73</v>
      </c>
      <c r="C40" s="128">
        <v>-1</v>
      </c>
      <c r="D40" s="127">
        <v>0</v>
      </c>
      <c r="E40" s="129">
        <v>105.73</v>
      </c>
    </row>
    <row r="41" spans="1:5">
      <c r="A41" s="356" t="str">
        <f>'Besoins ressources'!A36</f>
        <v>Trésoriere municipale et DG, Services généraux</v>
      </c>
      <c r="B41" s="127">
        <v>2</v>
      </c>
      <c r="C41" s="128">
        <v>0</v>
      </c>
      <c r="D41" s="127">
        <v>0</v>
      </c>
      <c r="E41" s="129">
        <v>2</v>
      </c>
    </row>
    <row r="42" spans="1:5">
      <c r="A42" s="112" t="s">
        <v>36</v>
      </c>
      <c r="B42" s="127">
        <v>449.37</v>
      </c>
      <c r="C42" s="128">
        <v>-10</v>
      </c>
      <c r="D42" s="127">
        <v>0</v>
      </c>
      <c r="E42" s="129">
        <v>439.37</v>
      </c>
    </row>
    <row r="43" spans="1:5">
      <c r="A43" s="112" t="s">
        <v>115</v>
      </c>
      <c r="B43" s="127">
        <v>301</v>
      </c>
      <c r="C43" s="128">
        <v>-9</v>
      </c>
      <c r="D43" s="127">
        <v>0</v>
      </c>
      <c r="E43" s="129">
        <v>292</v>
      </c>
    </row>
    <row r="44" spans="1:5">
      <c r="A44" s="112" t="s">
        <v>35</v>
      </c>
      <c r="B44" s="127">
        <v>46.5</v>
      </c>
      <c r="C44" s="128">
        <v>-2</v>
      </c>
      <c r="D44" s="127">
        <v>0</v>
      </c>
      <c r="E44" s="129">
        <v>44.5</v>
      </c>
    </row>
    <row r="45" spans="1:5">
      <c r="A45" s="120" t="s">
        <v>42</v>
      </c>
      <c r="B45" s="53">
        <v>0</v>
      </c>
      <c r="C45" s="54">
        <v>0</v>
      </c>
      <c r="D45" s="53">
        <v>0</v>
      </c>
      <c r="E45" s="81">
        <v>0</v>
      </c>
    </row>
    <row r="46" spans="1:5" ht="16.5" customHeight="1" thickBot="1">
      <c r="A46" s="30" t="s">
        <v>43</v>
      </c>
      <c r="B46" s="40">
        <v>1423.75</v>
      </c>
      <c r="C46" s="41">
        <v>-39</v>
      </c>
      <c r="D46" s="40">
        <v>1</v>
      </c>
      <c r="E46" s="75">
        <v>1385.75</v>
      </c>
    </row>
    <row r="47" spans="1:5" ht="16.5" hidden="1" customHeight="1" thickTop="1">
      <c r="A47" s="31"/>
      <c r="B47" s="47"/>
      <c r="C47" s="48"/>
      <c r="D47" s="47"/>
      <c r="E47" s="76"/>
    </row>
    <row r="48" spans="1:5" ht="16.5" thickTop="1">
      <c r="A48" s="111" t="s">
        <v>116</v>
      </c>
      <c r="B48" s="124"/>
      <c r="C48" s="125"/>
      <c r="D48" s="124"/>
      <c r="E48" s="126"/>
    </row>
    <row r="49" spans="1:5">
      <c r="A49" s="112" t="s">
        <v>44</v>
      </c>
      <c r="B49" s="127">
        <v>217.15</v>
      </c>
      <c r="C49" s="128">
        <v>-10</v>
      </c>
      <c r="D49" s="127">
        <v>0</v>
      </c>
      <c r="E49" s="129">
        <v>207.15</v>
      </c>
    </row>
    <row r="50" spans="1:5">
      <c r="A50" s="112" t="s">
        <v>45</v>
      </c>
      <c r="B50" s="127">
        <v>184.62</v>
      </c>
      <c r="C50" s="128">
        <v>0</v>
      </c>
      <c r="D50" s="127">
        <v>0</v>
      </c>
      <c r="E50" s="129">
        <v>184.62</v>
      </c>
    </row>
    <row r="51" spans="1:5">
      <c r="A51" s="34" t="s">
        <v>46</v>
      </c>
      <c r="B51" s="42">
        <v>3</v>
      </c>
      <c r="C51" s="43">
        <v>0</v>
      </c>
      <c r="D51" s="42">
        <v>0</v>
      </c>
      <c r="E51" s="78">
        <v>3</v>
      </c>
    </row>
    <row r="52" spans="1:5" ht="17.25" customHeight="1" thickBot="1">
      <c r="A52" s="30" t="s">
        <v>117</v>
      </c>
      <c r="B52" s="40">
        <v>404.77</v>
      </c>
      <c r="C52" s="41">
        <v>-10</v>
      </c>
      <c r="D52" s="40">
        <v>0</v>
      </c>
      <c r="E52" s="75">
        <v>394.77</v>
      </c>
    </row>
    <row r="53" spans="1:5" ht="16.5" thickTop="1">
      <c r="A53" s="31"/>
      <c r="B53" s="47"/>
      <c r="C53" s="48"/>
      <c r="D53" s="47"/>
      <c r="E53" s="76"/>
    </row>
    <row r="54" spans="1:5" ht="15.75">
      <c r="A54" s="111" t="s">
        <v>47</v>
      </c>
      <c r="B54" s="124"/>
      <c r="C54" s="125"/>
      <c r="D54" s="124"/>
      <c r="E54" s="133"/>
    </row>
    <row r="55" spans="1:5">
      <c r="A55" s="356" t="s">
        <v>231</v>
      </c>
      <c r="B55" s="127">
        <v>5</v>
      </c>
      <c r="C55" s="128">
        <v>0</v>
      </c>
      <c r="D55" s="127">
        <v>0</v>
      </c>
      <c r="E55" s="129">
        <v>5</v>
      </c>
    </row>
    <row r="56" spans="1:5">
      <c r="A56" s="112" t="s">
        <v>118</v>
      </c>
      <c r="B56" s="127">
        <v>65.650000000000006</v>
      </c>
      <c r="C56" s="128">
        <v>-26</v>
      </c>
      <c r="D56" s="127">
        <v>0</v>
      </c>
      <c r="E56" s="129">
        <v>39.650000000000006</v>
      </c>
    </row>
    <row r="57" spans="1:5">
      <c r="A57" s="112" t="s">
        <v>157</v>
      </c>
      <c r="B57" s="127">
        <v>514.65</v>
      </c>
      <c r="C57" s="128">
        <v>-3</v>
      </c>
      <c r="D57" s="127">
        <v>0</v>
      </c>
      <c r="E57" s="129">
        <v>511.65</v>
      </c>
    </row>
    <row r="58" spans="1:5">
      <c r="A58" s="112" t="s">
        <v>240</v>
      </c>
      <c r="B58" s="127">
        <v>16</v>
      </c>
      <c r="C58" s="128">
        <v>0</v>
      </c>
      <c r="D58" s="127">
        <v>0</v>
      </c>
      <c r="E58" s="129">
        <v>16</v>
      </c>
    </row>
    <row r="59" spans="1:5">
      <c r="A59" s="112" t="s">
        <v>205</v>
      </c>
      <c r="B59" s="127">
        <v>252.04999999999998</v>
      </c>
      <c r="C59" s="128">
        <v>-5</v>
      </c>
      <c r="D59" s="127">
        <v>4</v>
      </c>
      <c r="E59" s="129">
        <v>251.04999999999998</v>
      </c>
    </row>
    <row r="60" spans="1:5">
      <c r="A60" s="44" t="s">
        <v>49</v>
      </c>
      <c r="B60" s="45">
        <v>29</v>
      </c>
      <c r="C60" s="46">
        <v>-1</v>
      </c>
      <c r="D60" s="45">
        <v>0</v>
      </c>
      <c r="E60" s="77">
        <v>28</v>
      </c>
    </row>
    <row r="61" spans="1:5">
      <c r="A61" s="112" t="s">
        <v>48</v>
      </c>
      <c r="B61" s="127">
        <v>189</v>
      </c>
      <c r="C61" s="128">
        <v>-2</v>
      </c>
      <c r="D61" s="127">
        <v>0</v>
      </c>
      <c r="E61" s="129">
        <v>187</v>
      </c>
    </row>
    <row r="62" spans="1:5" ht="16.5" customHeight="1" thickBot="1">
      <c r="A62" s="30" t="s">
        <v>50</v>
      </c>
      <c r="B62" s="40">
        <v>1071.3499999999999</v>
      </c>
      <c r="C62" s="41">
        <v>-37</v>
      </c>
      <c r="D62" s="40">
        <v>4</v>
      </c>
      <c r="E62" s="75">
        <v>1038.3499999999999</v>
      </c>
    </row>
    <row r="63" spans="1:5" ht="9.75" customHeight="1" thickTop="1">
      <c r="A63" s="34"/>
      <c r="B63" s="42"/>
      <c r="C63" s="43"/>
      <c r="D63" s="42"/>
      <c r="E63" s="76"/>
    </row>
    <row r="64" spans="1:5" ht="16.5" thickBot="1">
      <c r="A64" s="35" t="s">
        <v>51</v>
      </c>
      <c r="B64" s="40">
        <v>8517.14</v>
      </c>
      <c r="C64" s="41">
        <v>-132.24</v>
      </c>
      <c r="D64" s="40">
        <v>26.32</v>
      </c>
      <c r="E64" s="75">
        <v>8411.2199999999993</v>
      </c>
    </row>
    <row r="65" spans="1:5" ht="9.75" customHeight="1" thickTop="1">
      <c r="A65" s="34"/>
      <c r="B65" s="42"/>
      <c r="C65" s="43"/>
      <c r="D65" s="42"/>
      <c r="E65" s="76"/>
    </row>
    <row r="66" spans="1:5" ht="15.75">
      <c r="A66" s="111" t="s">
        <v>52</v>
      </c>
      <c r="B66" s="124"/>
      <c r="C66" s="125"/>
      <c r="D66" s="124"/>
      <c r="E66" s="133"/>
    </row>
    <row r="67" spans="1:5">
      <c r="A67" s="112" t="s">
        <v>53</v>
      </c>
      <c r="B67" s="127">
        <v>12</v>
      </c>
      <c r="C67" s="128">
        <v>0</v>
      </c>
      <c r="D67" s="127">
        <v>0</v>
      </c>
      <c r="E67" s="129">
        <v>12</v>
      </c>
    </row>
    <row r="68" spans="1:5">
      <c r="A68" s="112" t="s">
        <v>54</v>
      </c>
      <c r="B68" s="127">
        <v>3</v>
      </c>
      <c r="C68" s="128">
        <v>0</v>
      </c>
      <c r="D68" s="127">
        <v>0</v>
      </c>
      <c r="E68" s="129">
        <v>3</v>
      </c>
    </row>
    <row r="69" spans="1:5">
      <c r="A69" s="112" t="s">
        <v>55</v>
      </c>
      <c r="B69" s="127">
        <v>506.41</v>
      </c>
      <c r="C69" s="128">
        <v>0</v>
      </c>
      <c r="D69" s="127">
        <v>0</v>
      </c>
      <c r="E69" s="129">
        <v>506.41</v>
      </c>
    </row>
    <row r="70" spans="1:5">
      <c r="A70" s="112" t="s">
        <v>56</v>
      </c>
      <c r="B70" s="134">
        <v>457.5</v>
      </c>
      <c r="C70" s="128">
        <v>0</v>
      </c>
      <c r="D70" s="127">
        <v>0</v>
      </c>
      <c r="E70" s="129">
        <v>457.5</v>
      </c>
    </row>
    <row r="71" spans="1:5">
      <c r="A71" s="112" t="s">
        <v>57</v>
      </c>
      <c r="B71" s="134">
        <v>1956.6</v>
      </c>
      <c r="C71" s="128">
        <v>0</v>
      </c>
      <c r="D71" s="127">
        <v>28</v>
      </c>
      <c r="E71" s="129">
        <v>1984.6</v>
      </c>
    </row>
    <row r="72" spans="1:5">
      <c r="A72" s="44" t="s">
        <v>58</v>
      </c>
      <c r="B72" s="45">
        <v>2981.3</v>
      </c>
      <c r="C72" s="46">
        <v>0</v>
      </c>
      <c r="D72" s="45">
        <v>0</v>
      </c>
      <c r="E72" s="79">
        <v>2981.3</v>
      </c>
    </row>
    <row r="73" spans="1:5" ht="16.5" thickBot="1">
      <c r="A73" s="35" t="s">
        <v>59</v>
      </c>
      <c r="B73" s="40">
        <v>5916.81</v>
      </c>
      <c r="C73" s="41">
        <v>0</v>
      </c>
      <c r="D73" s="40">
        <v>28</v>
      </c>
      <c r="E73" s="75">
        <v>5944.81</v>
      </c>
    </row>
    <row r="74" spans="1:5" ht="7.5" customHeight="1" thickTop="1">
      <c r="A74" s="173"/>
      <c r="B74" s="174"/>
      <c r="C74" s="175"/>
      <c r="D74" s="174"/>
      <c r="E74" s="176"/>
    </row>
    <row r="75" spans="1:5" ht="16.5" thickBot="1">
      <c r="A75" s="35" t="s">
        <v>60</v>
      </c>
      <c r="B75" s="40">
        <v>14433.95</v>
      </c>
      <c r="C75" s="40">
        <v>-132.24</v>
      </c>
      <c r="D75" s="40">
        <v>54.32</v>
      </c>
      <c r="E75" s="75">
        <v>14356.030000000002</v>
      </c>
    </row>
    <row r="76" spans="1:5" ht="9" customHeight="1" thickTop="1">
      <c r="A76" s="31"/>
      <c r="B76" s="47"/>
      <c r="C76" s="48"/>
      <c r="D76" s="42"/>
      <c r="E76" s="76"/>
    </row>
    <row r="77" spans="1:5" ht="15.75">
      <c r="A77" s="111" t="s">
        <v>61</v>
      </c>
      <c r="B77" s="124"/>
      <c r="C77" s="125"/>
      <c r="D77" s="124"/>
      <c r="E77" s="133"/>
    </row>
    <row r="78" spans="1:5">
      <c r="A78" s="112" t="s">
        <v>119</v>
      </c>
      <c r="B78" s="124">
        <v>368.11</v>
      </c>
      <c r="C78" s="125">
        <v>0</v>
      </c>
      <c r="D78" s="124">
        <v>0</v>
      </c>
      <c r="E78" s="129">
        <v>368.11</v>
      </c>
    </row>
    <row r="79" spans="1:5">
      <c r="A79" s="112" t="s">
        <v>191</v>
      </c>
      <c r="B79" s="124">
        <v>215.95000000000002</v>
      </c>
      <c r="C79" s="128">
        <v>0</v>
      </c>
      <c r="D79" s="124">
        <v>0</v>
      </c>
      <c r="E79" s="129">
        <v>215.95000000000002</v>
      </c>
    </row>
    <row r="80" spans="1:5">
      <c r="A80" s="119" t="s">
        <v>62</v>
      </c>
      <c r="B80" s="188">
        <v>51.02</v>
      </c>
      <c r="C80" s="54">
        <v>0</v>
      </c>
      <c r="D80" s="124">
        <v>0</v>
      </c>
      <c r="E80" s="129">
        <v>51.02</v>
      </c>
    </row>
    <row r="81" spans="1:5" ht="16.5" thickBot="1">
      <c r="A81" s="35" t="s">
        <v>63</v>
      </c>
      <c r="B81" s="40">
        <v>635.08000000000004</v>
      </c>
      <c r="C81" s="41">
        <v>0</v>
      </c>
      <c r="D81" s="40">
        <v>0</v>
      </c>
      <c r="E81" s="75">
        <v>635.08000000000004</v>
      </c>
    </row>
    <row r="82" spans="1:5" ht="9.75" customHeight="1" thickTop="1">
      <c r="A82" s="177"/>
      <c r="B82" s="178"/>
      <c r="C82" s="179"/>
      <c r="D82" s="178"/>
      <c r="E82" s="180"/>
    </row>
    <row r="83" spans="1:5" ht="17.25" customHeight="1" thickBot="1">
      <c r="A83" s="50" t="s">
        <v>123</v>
      </c>
      <c r="B83" s="51">
        <v>15069.03</v>
      </c>
      <c r="C83" s="52">
        <v>-132.24</v>
      </c>
      <c r="D83" s="51">
        <v>54.32</v>
      </c>
      <c r="E83" s="80">
        <v>14991.110000000002</v>
      </c>
    </row>
    <row r="84" spans="1:5" ht="15.75" hidden="1" thickTop="1">
      <c r="A84" s="6" t="s">
        <v>206</v>
      </c>
    </row>
    <row r="85" spans="1:5" ht="15.75" thickTop="1"/>
  </sheetData>
  <printOptions horizontalCentered="1"/>
  <pageMargins left="7.8740157480315001E-2" right="0.15748031496063" top="0.196850393700787" bottom="0.27559055118110198" header="0.196850393700787" footer="0.27559055118110198"/>
  <pageSetup scale="75" orientation="landscape" r:id="rId1"/>
  <rowBreaks count="1" manualBreakCount="1">
    <brk id="46" max="4" man="1"/>
  </rowBreaks>
  <drawing r:id="rId2"/>
  <legacyDrawing r:id="rId3"/>
</worksheet>
</file>

<file path=xl/worksheets/sheet5.xml><?xml version="1.0" encoding="utf-8"?>
<worksheet xmlns="http://schemas.openxmlformats.org/spreadsheetml/2006/main" xmlns:r="http://schemas.openxmlformats.org/officeDocument/2006/relationships">
  <dimension ref="A1:K85"/>
  <sheetViews>
    <sheetView view="pageBreakPreview" zoomScale="90" zoomScaleNormal="100" zoomScaleSheetLayoutView="90" workbookViewId="0">
      <pane ySplit="5" topLeftCell="A6" activePane="bottomLeft" state="frozen"/>
      <selection activeCell="C85" sqref="C85"/>
      <selection pane="bottomLeft"/>
    </sheetView>
  </sheetViews>
  <sheetFormatPr defaultColWidth="9.33203125" defaultRowHeight="15"/>
  <cols>
    <col min="1" max="1" width="58.5" style="6" customWidth="1"/>
    <col min="2" max="2" width="17" style="6" customWidth="1"/>
    <col min="3" max="3" width="20" style="6" customWidth="1"/>
    <col min="4" max="4" width="15.1640625" style="6" bestFit="1" customWidth="1"/>
    <col min="5" max="5" width="17.83203125" style="6" hidden="1" customWidth="1"/>
    <col min="6" max="6" width="16.1640625" style="6" bestFit="1" customWidth="1"/>
    <col min="7" max="7" width="16.5" style="6" bestFit="1" customWidth="1"/>
    <col min="8" max="8" width="18.83203125" style="6" bestFit="1" customWidth="1"/>
    <col min="9" max="9" width="17" style="6" customWidth="1"/>
    <col min="10" max="10" width="16.5" style="6" bestFit="1" customWidth="1"/>
    <col min="11" max="11" width="18.5" style="6" bestFit="1" customWidth="1"/>
    <col min="12" max="16384" width="9.33203125" style="6"/>
  </cols>
  <sheetData>
    <row r="1" spans="1:11" ht="7.5" customHeight="1">
      <c r="A1" s="5" t="s">
        <v>248</v>
      </c>
      <c r="B1" s="38"/>
      <c r="C1" s="38"/>
      <c r="D1" s="38"/>
      <c r="E1" s="38"/>
      <c r="F1" s="38"/>
      <c r="G1" s="38"/>
      <c r="H1" s="38"/>
      <c r="I1" s="38"/>
      <c r="J1" s="38"/>
    </row>
    <row r="2" spans="1:11" ht="15.75">
      <c r="A2" s="26" t="s">
        <v>64</v>
      </c>
      <c r="B2" s="36"/>
      <c r="C2" s="36"/>
      <c r="D2" s="36"/>
      <c r="E2" s="36"/>
      <c r="F2" s="36"/>
      <c r="G2" s="36"/>
      <c r="H2" s="36"/>
      <c r="I2" s="36"/>
      <c r="J2" s="36"/>
      <c r="K2" s="36"/>
    </row>
    <row r="3" spans="1:11" ht="16.5" thickBot="1">
      <c r="A3" s="190" t="s">
        <v>235</v>
      </c>
      <c r="B3" s="25"/>
      <c r="C3" s="25"/>
      <c r="D3" s="25"/>
      <c r="E3" s="25"/>
      <c r="F3" s="28"/>
      <c r="G3" s="25"/>
      <c r="H3" s="25"/>
      <c r="I3" s="25"/>
      <c r="J3" s="28"/>
      <c r="K3" s="26"/>
    </row>
    <row r="4" spans="1:11" ht="16.5" customHeight="1">
      <c r="A4" s="376"/>
      <c r="B4" s="437" t="s">
        <v>200</v>
      </c>
      <c r="C4" s="438"/>
      <c r="D4" s="434" t="s">
        <v>202</v>
      </c>
      <c r="E4" s="432"/>
      <c r="F4" s="432"/>
      <c r="G4" s="432"/>
      <c r="H4" s="432"/>
      <c r="I4" s="432"/>
      <c r="J4" s="384">
        <v>2017</v>
      </c>
      <c r="K4" s="396"/>
    </row>
    <row r="5" spans="1:11" ht="62.25" customHeight="1" thickBot="1">
      <c r="A5" s="378"/>
      <c r="B5" s="394" t="s">
        <v>217</v>
      </c>
      <c r="C5" s="379" t="s">
        <v>225</v>
      </c>
      <c r="D5" s="379" t="s">
        <v>226</v>
      </c>
      <c r="E5" s="380" t="s">
        <v>179</v>
      </c>
      <c r="F5" s="394" t="s">
        <v>219</v>
      </c>
      <c r="G5" s="394" t="s">
        <v>220</v>
      </c>
      <c r="H5" s="388" t="s">
        <v>227</v>
      </c>
      <c r="I5" s="395" t="s">
        <v>222</v>
      </c>
      <c r="J5" s="385" t="s">
        <v>242</v>
      </c>
      <c r="K5" s="397" t="s">
        <v>204</v>
      </c>
    </row>
    <row r="6" spans="1:11" ht="15.75">
      <c r="A6" s="110" t="s">
        <v>65</v>
      </c>
      <c r="B6" s="116"/>
      <c r="C6" s="114"/>
      <c r="D6" s="114"/>
      <c r="E6" s="115"/>
      <c r="F6" s="116"/>
      <c r="G6" s="116"/>
      <c r="H6" s="116"/>
      <c r="I6" s="144"/>
      <c r="J6" s="117"/>
      <c r="K6" s="118"/>
    </row>
    <row r="7" spans="1:11">
      <c r="A7" s="34" t="s">
        <v>121</v>
      </c>
      <c r="B7" s="42">
        <v>19</v>
      </c>
      <c r="C7" s="56">
        <v>0</v>
      </c>
      <c r="D7" s="56">
        <v>0</v>
      </c>
      <c r="E7" s="43">
        <v>0</v>
      </c>
      <c r="F7" s="42">
        <v>0</v>
      </c>
      <c r="G7" s="42">
        <v>0</v>
      </c>
      <c r="H7" s="42">
        <v>-1</v>
      </c>
      <c r="I7" s="146">
        <v>0</v>
      </c>
      <c r="J7" s="165">
        <v>18</v>
      </c>
      <c r="K7" s="155">
        <v>-1</v>
      </c>
    </row>
    <row r="8" spans="1:11" ht="18" customHeight="1" thickBot="1">
      <c r="A8" s="30" t="s">
        <v>66</v>
      </c>
      <c r="B8" s="40">
        <v>19</v>
      </c>
      <c r="C8" s="40">
        <v>0</v>
      </c>
      <c r="D8" s="181">
        <v>0</v>
      </c>
      <c r="E8" s="40">
        <v>0</v>
      </c>
      <c r="F8" s="40">
        <v>0</v>
      </c>
      <c r="G8" s="40">
        <v>0</v>
      </c>
      <c r="H8" s="40">
        <v>-1</v>
      </c>
      <c r="I8" s="182">
        <v>0</v>
      </c>
      <c r="J8" s="183">
        <v>18</v>
      </c>
      <c r="K8" s="184">
        <v>-1</v>
      </c>
    </row>
    <row r="9" spans="1:11" s="21" customFormat="1" ht="16.5" thickTop="1">
      <c r="A9" s="29"/>
      <c r="B9" s="42"/>
      <c r="C9" s="56"/>
      <c r="D9" s="56"/>
      <c r="E9" s="43"/>
      <c r="F9" s="42"/>
      <c r="G9" s="42"/>
      <c r="H9" s="42"/>
      <c r="I9" s="146"/>
      <c r="J9" s="165"/>
      <c r="K9" s="186"/>
    </row>
    <row r="10" spans="1:11" s="21" customFormat="1" ht="15.75">
      <c r="A10" s="29" t="s">
        <v>67</v>
      </c>
      <c r="B10" s="42"/>
      <c r="C10" s="56"/>
      <c r="D10" s="56"/>
      <c r="E10" s="43"/>
      <c r="F10" s="42"/>
      <c r="G10" s="42"/>
      <c r="H10" s="42"/>
      <c r="I10" s="146"/>
      <c r="J10" s="165"/>
      <c r="K10" s="186"/>
    </row>
    <row r="11" spans="1:11" s="57" customFormat="1">
      <c r="A11" s="112" t="s">
        <v>68</v>
      </c>
      <c r="B11" s="127">
        <v>8</v>
      </c>
      <c r="C11" s="136">
        <v>0</v>
      </c>
      <c r="D11" s="136">
        <v>1</v>
      </c>
      <c r="E11" s="128">
        <v>0</v>
      </c>
      <c r="F11" s="127">
        <v>0</v>
      </c>
      <c r="G11" s="127">
        <v>0</v>
      </c>
      <c r="H11" s="127">
        <v>0</v>
      </c>
      <c r="I11" s="148">
        <v>0</v>
      </c>
      <c r="J11" s="167">
        <v>9</v>
      </c>
      <c r="K11" s="157">
        <v>1</v>
      </c>
    </row>
    <row r="12" spans="1:11" ht="18" customHeight="1" thickBot="1">
      <c r="A12" s="30" t="s">
        <v>132</v>
      </c>
      <c r="B12" s="40">
        <v>8</v>
      </c>
      <c r="C12" s="40">
        <v>0</v>
      </c>
      <c r="D12" s="181">
        <v>1</v>
      </c>
      <c r="E12" s="40">
        <v>0</v>
      </c>
      <c r="F12" s="40">
        <v>0</v>
      </c>
      <c r="G12" s="40">
        <v>0</v>
      </c>
      <c r="H12" s="40">
        <v>0</v>
      </c>
      <c r="I12" s="182">
        <v>0</v>
      </c>
      <c r="J12" s="183">
        <v>9</v>
      </c>
      <c r="K12" s="184">
        <v>1</v>
      </c>
    </row>
    <row r="13" spans="1:11" s="21" customFormat="1" ht="16.5" thickTop="1">
      <c r="A13" s="29"/>
      <c r="B13" s="42"/>
      <c r="C13" s="56"/>
      <c r="D13" s="56"/>
      <c r="E13" s="43"/>
      <c r="F13" s="42"/>
      <c r="G13" s="42"/>
      <c r="H13" s="42"/>
      <c r="I13" s="146"/>
      <c r="J13" s="165"/>
      <c r="K13" s="186"/>
    </row>
    <row r="14" spans="1:11" ht="15.75">
      <c r="A14" s="111" t="s">
        <v>69</v>
      </c>
      <c r="B14" s="124"/>
      <c r="C14" s="135"/>
      <c r="D14" s="135"/>
      <c r="E14" s="125"/>
      <c r="F14" s="124"/>
      <c r="G14" s="124"/>
      <c r="H14" s="124"/>
      <c r="I14" s="147"/>
      <c r="J14" s="166"/>
      <c r="K14" s="156"/>
    </row>
    <row r="15" spans="1:11">
      <c r="A15" s="112" t="s">
        <v>113</v>
      </c>
      <c r="B15" s="127">
        <v>1806.78</v>
      </c>
      <c r="C15" s="136">
        <v>0</v>
      </c>
      <c r="D15" s="136">
        <v>-9</v>
      </c>
      <c r="E15" s="128">
        <v>0</v>
      </c>
      <c r="F15" s="127">
        <v>24</v>
      </c>
      <c r="G15" s="127">
        <v>0</v>
      </c>
      <c r="H15" s="127">
        <v>-5</v>
      </c>
      <c r="I15" s="148">
        <v>0</v>
      </c>
      <c r="J15" s="167">
        <v>1816.78</v>
      </c>
      <c r="K15" s="157">
        <v>10</v>
      </c>
    </row>
    <row r="16" spans="1:11">
      <c r="A16" s="112" t="s">
        <v>70</v>
      </c>
      <c r="B16" s="127">
        <v>1348.1100000000001</v>
      </c>
      <c r="C16" s="136">
        <v>0</v>
      </c>
      <c r="D16" s="136">
        <v>0</v>
      </c>
      <c r="E16" s="128">
        <v>0</v>
      </c>
      <c r="F16" s="127">
        <v>0</v>
      </c>
      <c r="G16" s="127">
        <v>0</v>
      </c>
      <c r="H16" s="127">
        <v>-32.239999999999995</v>
      </c>
      <c r="I16" s="148">
        <v>0</v>
      </c>
      <c r="J16" s="167">
        <v>1315.8700000000001</v>
      </c>
      <c r="K16" s="157">
        <v>-32.240000000000009</v>
      </c>
    </row>
    <row r="17" spans="1:11">
      <c r="A17" s="314" t="s">
        <v>236</v>
      </c>
      <c r="B17" s="127">
        <v>1727.5900000000001</v>
      </c>
      <c r="C17" s="136">
        <v>0</v>
      </c>
      <c r="D17" s="136">
        <v>0</v>
      </c>
      <c r="E17" s="128">
        <v>0</v>
      </c>
      <c r="F17" s="127">
        <v>1</v>
      </c>
      <c r="G17" s="127">
        <v>0</v>
      </c>
      <c r="H17" s="127">
        <v>0</v>
      </c>
      <c r="I17" s="148">
        <v>0</v>
      </c>
      <c r="J17" s="167">
        <v>1728.5900000000001</v>
      </c>
      <c r="K17" s="157">
        <v>1</v>
      </c>
    </row>
    <row r="18" spans="1:11">
      <c r="A18" s="34" t="s">
        <v>241</v>
      </c>
      <c r="B18" s="45">
        <v>272.22000000000003</v>
      </c>
      <c r="C18" s="55">
        <v>0</v>
      </c>
      <c r="D18" s="55">
        <v>0</v>
      </c>
      <c r="E18" s="46">
        <v>0</v>
      </c>
      <c r="F18" s="45">
        <v>4.32</v>
      </c>
      <c r="G18" s="45">
        <v>0</v>
      </c>
      <c r="H18" s="45">
        <v>-1</v>
      </c>
      <c r="I18" s="145">
        <v>0</v>
      </c>
      <c r="J18" s="164">
        <v>275.54000000000002</v>
      </c>
      <c r="K18" s="154">
        <v>3.3199999999999932</v>
      </c>
    </row>
    <row r="19" spans="1:11" ht="18" customHeight="1" thickBot="1">
      <c r="A19" s="30" t="s">
        <v>71</v>
      </c>
      <c r="B19" s="40">
        <v>5154.7000000000007</v>
      </c>
      <c r="C19" s="40">
        <v>0</v>
      </c>
      <c r="D19" s="181">
        <v>-9</v>
      </c>
      <c r="E19" s="40">
        <v>0</v>
      </c>
      <c r="F19" s="40">
        <v>29.32</v>
      </c>
      <c r="G19" s="40">
        <v>0</v>
      </c>
      <c r="H19" s="40">
        <v>-38.239999999999995</v>
      </c>
      <c r="I19" s="182">
        <v>0</v>
      </c>
      <c r="J19" s="183">
        <v>5136.78</v>
      </c>
      <c r="K19" s="184">
        <v>-17.920000000000016</v>
      </c>
    </row>
    <row r="20" spans="1:11" s="21" customFormat="1" ht="16.5" thickTop="1">
      <c r="A20" s="29"/>
      <c r="B20" s="42"/>
      <c r="C20" s="56"/>
      <c r="D20" s="56"/>
      <c r="E20" s="43"/>
      <c r="F20" s="42"/>
      <c r="G20" s="42"/>
      <c r="H20" s="42"/>
      <c r="I20" s="146"/>
      <c r="J20" s="165"/>
      <c r="K20" s="186"/>
    </row>
    <row r="21" spans="1:11" ht="15.75">
      <c r="A21" s="111" t="s">
        <v>247</v>
      </c>
      <c r="B21" s="124"/>
      <c r="C21" s="135"/>
      <c r="D21" s="135"/>
      <c r="E21" s="125"/>
      <c r="F21" s="124"/>
      <c r="G21" s="124"/>
      <c r="H21" s="124"/>
      <c r="I21" s="147"/>
      <c r="J21" s="166"/>
      <c r="K21" s="156"/>
    </row>
    <row r="22" spans="1:11">
      <c r="A22" s="112" t="s">
        <v>72</v>
      </c>
      <c r="B22" s="127">
        <v>285.67</v>
      </c>
      <c r="C22" s="136">
        <v>0</v>
      </c>
      <c r="D22" s="136">
        <v>0</v>
      </c>
      <c r="E22" s="128">
        <v>0</v>
      </c>
      <c r="F22" s="127">
        <v>0</v>
      </c>
      <c r="G22" s="127">
        <v>0</v>
      </c>
      <c r="H22" s="127">
        <v>-4</v>
      </c>
      <c r="I22" s="148">
        <v>0</v>
      </c>
      <c r="J22" s="167">
        <v>281.67</v>
      </c>
      <c r="K22" s="157">
        <v>-4</v>
      </c>
    </row>
    <row r="23" spans="1:11">
      <c r="A23" s="112" t="s">
        <v>73</v>
      </c>
      <c r="B23" s="127">
        <v>3</v>
      </c>
      <c r="C23" s="136">
        <v>0</v>
      </c>
      <c r="D23" s="136">
        <v>0</v>
      </c>
      <c r="E23" s="128">
        <v>0</v>
      </c>
      <c r="F23" s="127">
        <v>0</v>
      </c>
      <c r="G23" s="127">
        <v>0</v>
      </c>
      <c r="H23" s="127">
        <v>-1</v>
      </c>
      <c r="I23" s="148">
        <v>0</v>
      </c>
      <c r="J23" s="167">
        <v>2</v>
      </c>
      <c r="K23" s="157">
        <v>-1</v>
      </c>
    </row>
    <row r="24" spans="1:11">
      <c r="A24" s="112" t="s">
        <v>74</v>
      </c>
      <c r="B24" s="127">
        <v>63.58</v>
      </c>
      <c r="C24" s="136">
        <v>0</v>
      </c>
      <c r="D24" s="136">
        <v>0</v>
      </c>
      <c r="E24" s="128">
        <v>0</v>
      </c>
      <c r="F24" s="127">
        <v>0</v>
      </c>
      <c r="G24" s="127">
        <v>0</v>
      </c>
      <c r="H24" s="127">
        <v>-1</v>
      </c>
      <c r="I24" s="148">
        <v>0</v>
      </c>
      <c r="J24" s="167">
        <v>62.58</v>
      </c>
      <c r="K24" s="157">
        <v>-1</v>
      </c>
    </row>
    <row r="25" spans="1:11">
      <c r="A25" s="34" t="s">
        <v>75</v>
      </c>
      <c r="B25" s="45">
        <v>83.32</v>
      </c>
      <c r="C25" s="55">
        <v>0</v>
      </c>
      <c r="D25" s="55">
        <v>0</v>
      </c>
      <c r="E25" s="46">
        <v>0</v>
      </c>
      <c r="F25" s="49">
        <v>0</v>
      </c>
      <c r="G25" s="45">
        <v>0</v>
      </c>
      <c r="H25" s="45">
        <v>-1</v>
      </c>
      <c r="I25" s="145">
        <v>0</v>
      </c>
      <c r="J25" s="164">
        <v>82.32</v>
      </c>
      <c r="K25" s="154">
        <v>-1</v>
      </c>
    </row>
    <row r="26" spans="1:11" ht="15.75" customHeight="1" thickBot="1">
      <c r="A26" s="30" t="s">
        <v>234</v>
      </c>
      <c r="B26" s="40">
        <v>435.57</v>
      </c>
      <c r="C26" s="40">
        <v>0</v>
      </c>
      <c r="D26" s="181">
        <v>0</v>
      </c>
      <c r="E26" s="40">
        <v>0</v>
      </c>
      <c r="F26" s="40">
        <v>0</v>
      </c>
      <c r="G26" s="40">
        <v>0</v>
      </c>
      <c r="H26" s="40">
        <v>-7</v>
      </c>
      <c r="I26" s="182">
        <v>0</v>
      </c>
      <c r="J26" s="183">
        <v>428.57</v>
      </c>
      <c r="K26" s="184">
        <v>-7</v>
      </c>
    </row>
    <row r="27" spans="1:11" s="21" customFormat="1" ht="16.5" thickTop="1">
      <c r="A27" s="29"/>
      <c r="B27" s="42"/>
      <c r="C27" s="56"/>
      <c r="D27" s="56"/>
      <c r="E27" s="43"/>
      <c r="F27" s="42"/>
      <c r="G27" s="42"/>
      <c r="H27" s="42"/>
      <c r="I27" s="146"/>
      <c r="J27" s="165"/>
      <c r="K27" s="186"/>
    </row>
    <row r="28" spans="1:11" ht="15.75">
      <c r="A28" s="111" t="s">
        <v>76</v>
      </c>
      <c r="B28" s="124"/>
      <c r="C28" s="135"/>
      <c r="D28" s="135"/>
      <c r="E28" s="125"/>
      <c r="F28" s="124"/>
      <c r="G28" s="124"/>
      <c r="H28" s="124"/>
      <c r="I28" s="147"/>
      <c r="J28" s="166"/>
      <c r="K28" s="156"/>
    </row>
    <row r="29" spans="1:11" s="57" customFormat="1">
      <c r="A29" s="112" t="s">
        <v>77</v>
      </c>
      <c r="B29" s="127">
        <v>0</v>
      </c>
      <c r="C29" s="136">
        <v>0</v>
      </c>
      <c r="D29" s="136">
        <v>0</v>
      </c>
      <c r="E29" s="136">
        <v>0</v>
      </c>
      <c r="F29" s="136">
        <v>0</v>
      </c>
      <c r="G29" s="136">
        <v>0</v>
      </c>
      <c r="H29" s="136">
        <v>0</v>
      </c>
      <c r="I29" s="128">
        <v>0</v>
      </c>
      <c r="J29" s="167">
        <v>0</v>
      </c>
      <c r="K29" s="157">
        <v>0</v>
      </c>
    </row>
    <row r="30" spans="1:11">
      <c r="A30" s="112" t="s">
        <v>82</v>
      </c>
      <c r="B30" s="127">
        <v>264.08999999999997</v>
      </c>
      <c r="C30" s="136">
        <v>0</v>
      </c>
      <c r="D30" s="136">
        <v>0</v>
      </c>
      <c r="E30" s="128">
        <v>0</v>
      </c>
      <c r="F30" s="127">
        <v>1</v>
      </c>
      <c r="G30" s="127">
        <v>0</v>
      </c>
      <c r="H30" s="127">
        <v>-2</v>
      </c>
      <c r="I30" s="148">
        <v>0</v>
      </c>
      <c r="J30" s="167">
        <v>263.08999999999997</v>
      </c>
      <c r="K30" s="157">
        <v>-1</v>
      </c>
    </row>
    <row r="31" spans="1:11">
      <c r="A31" s="112" t="s">
        <v>78</v>
      </c>
      <c r="B31" s="127">
        <v>9</v>
      </c>
      <c r="C31" s="136">
        <v>0</v>
      </c>
      <c r="D31" s="136">
        <v>0</v>
      </c>
      <c r="E31" s="128">
        <v>0</v>
      </c>
      <c r="F31" s="127">
        <v>0</v>
      </c>
      <c r="G31" s="127">
        <v>0</v>
      </c>
      <c r="H31" s="127">
        <v>-1</v>
      </c>
      <c r="I31" s="148">
        <v>0</v>
      </c>
      <c r="J31" s="167">
        <v>8</v>
      </c>
      <c r="K31" s="157">
        <v>-1</v>
      </c>
    </row>
    <row r="32" spans="1:11">
      <c r="A32" s="356" t="s">
        <v>237</v>
      </c>
      <c r="B32" s="127">
        <v>23</v>
      </c>
      <c r="C32" s="136">
        <v>0</v>
      </c>
      <c r="D32" s="136">
        <v>0</v>
      </c>
      <c r="E32" s="128">
        <v>0</v>
      </c>
      <c r="F32" s="127">
        <v>0</v>
      </c>
      <c r="G32" s="127">
        <v>0</v>
      </c>
      <c r="H32" s="127">
        <v>0</v>
      </c>
      <c r="I32" s="148">
        <v>0</v>
      </c>
      <c r="J32" s="167">
        <v>23</v>
      </c>
      <c r="K32" s="157">
        <v>0</v>
      </c>
    </row>
    <row r="33" spans="1:11">
      <c r="A33" s="356" t="s">
        <v>238</v>
      </c>
      <c r="B33" s="127">
        <v>0</v>
      </c>
      <c r="C33" s="136">
        <v>0</v>
      </c>
      <c r="D33" s="136">
        <v>0</v>
      </c>
      <c r="E33" s="128">
        <v>0</v>
      </c>
      <c r="F33" s="127">
        <v>0</v>
      </c>
      <c r="G33" s="127">
        <v>0</v>
      </c>
      <c r="H33" s="127">
        <v>0</v>
      </c>
      <c r="I33" s="148">
        <v>0</v>
      </c>
      <c r="J33" s="167">
        <v>0</v>
      </c>
      <c r="K33" s="157">
        <v>0</v>
      </c>
    </row>
    <row r="34" spans="1:11" ht="30">
      <c r="A34" s="414" t="s">
        <v>232</v>
      </c>
      <c r="B34" s="127">
        <v>14.49</v>
      </c>
      <c r="C34" s="136">
        <v>0</v>
      </c>
      <c r="D34" s="136">
        <v>0</v>
      </c>
      <c r="E34" s="128">
        <v>0</v>
      </c>
      <c r="F34" s="127">
        <v>0</v>
      </c>
      <c r="G34" s="127">
        <v>0</v>
      </c>
      <c r="H34" s="127">
        <v>-6</v>
      </c>
      <c r="I34" s="148">
        <v>0</v>
      </c>
      <c r="J34" s="167">
        <v>8.49</v>
      </c>
      <c r="K34" s="157">
        <v>-6</v>
      </c>
    </row>
    <row r="35" spans="1:11">
      <c r="A35" s="112" t="s">
        <v>86</v>
      </c>
      <c r="B35" s="127">
        <v>24.57</v>
      </c>
      <c r="C35" s="136">
        <v>0</v>
      </c>
      <c r="D35" s="136">
        <v>0</v>
      </c>
      <c r="E35" s="128">
        <v>0</v>
      </c>
      <c r="F35" s="127">
        <v>0</v>
      </c>
      <c r="G35" s="127">
        <v>0</v>
      </c>
      <c r="H35" s="127">
        <v>-3</v>
      </c>
      <c r="I35" s="148">
        <v>0</v>
      </c>
      <c r="J35" s="167">
        <v>21.57</v>
      </c>
      <c r="K35" s="157">
        <v>-3</v>
      </c>
    </row>
    <row r="36" spans="1:11">
      <c r="A36" s="414" t="s">
        <v>233</v>
      </c>
      <c r="B36" s="127">
        <v>4</v>
      </c>
      <c r="C36" s="136">
        <v>0</v>
      </c>
      <c r="D36" s="136">
        <v>0</v>
      </c>
      <c r="E36" s="128">
        <v>0</v>
      </c>
      <c r="F36" s="127">
        <v>0</v>
      </c>
      <c r="G36" s="127">
        <v>0</v>
      </c>
      <c r="H36" s="127">
        <v>-2</v>
      </c>
      <c r="I36" s="148">
        <v>0</v>
      </c>
      <c r="J36" s="167">
        <v>2</v>
      </c>
      <c r="K36" s="157">
        <v>-2</v>
      </c>
    </row>
    <row r="37" spans="1:11">
      <c r="A37" s="112" t="s">
        <v>85</v>
      </c>
      <c r="B37" s="127">
        <v>41</v>
      </c>
      <c r="C37" s="136">
        <v>0</v>
      </c>
      <c r="D37" s="136">
        <v>0</v>
      </c>
      <c r="E37" s="128">
        <v>0</v>
      </c>
      <c r="F37" s="127">
        <v>0</v>
      </c>
      <c r="G37" s="127">
        <v>0</v>
      </c>
      <c r="H37" s="127">
        <v>0</v>
      </c>
      <c r="I37" s="148">
        <v>0</v>
      </c>
      <c r="J37" s="167">
        <v>41</v>
      </c>
      <c r="K37" s="157">
        <v>0</v>
      </c>
    </row>
    <row r="38" spans="1:11">
      <c r="A38" s="112" t="s">
        <v>79</v>
      </c>
      <c r="B38" s="127">
        <v>16</v>
      </c>
      <c r="C38" s="136">
        <v>0</v>
      </c>
      <c r="D38" s="136">
        <v>0</v>
      </c>
      <c r="E38" s="128">
        <v>0</v>
      </c>
      <c r="F38" s="127">
        <v>0</v>
      </c>
      <c r="G38" s="127">
        <v>0</v>
      </c>
      <c r="H38" s="127">
        <v>0</v>
      </c>
      <c r="I38" s="148">
        <v>0</v>
      </c>
      <c r="J38" s="167">
        <v>16</v>
      </c>
      <c r="K38" s="157">
        <v>0</v>
      </c>
    </row>
    <row r="39" spans="1:11">
      <c r="A39" s="112" t="s">
        <v>84</v>
      </c>
      <c r="B39" s="127">
        <v>122</v>
      </c>
      <c r="C39" s="136">
        <v>0</v>
      </c>
      <c r="D39" s="136">
        <v>0</v>
      </c>
      <c r="E39" s="128">
        <v>0</v>
      </c>
      <c r="F39" s="127">
        <v>0</v>
      </c>
      <c r="G39" s="127">
        <v>0</v>
      </c>
      <c r="H39" s="127">
        <v>-3</v>
      </c>
      <c r="I39" s="148">
        <v>0</v>
      </c>
      <c r="J39" s="167">
        <v>119</v>
      </c>
      <c r="K39" s="157">
        <v>-3</v>
      </c>
    </row>
    <row r="40" spans="1:11">
      <c r="A40" s="112" t="s">
        <v>83</v>
      </c>
      <c r="B40" s="127">
        <v>106.73</v>
      </c>
      <c r="C40" s="136">
        <v>0</v>
      </c>
      <c r="D40" s="136">
        <v>0</v>
      </c>
      <c r="E40" s="128">
        <v>0</v>
      </c>
      <c r="F40" s="127">
        <v>0</v>
      </c>
      <c r="G40" s="127">
        <v>0</v>
      </c>
      <c r="H40" s="127">
        <v>-1</v>
      </c>
      <c r="I40" s="148">
        <v>0</v>
      </c>
      <c r="J40" s="167">
        <v>105.73</v>
      </c>
      <c r="K40" s="157">
        <v>-1</v>
      </c>
    </row>
    <row r="41" spans="1:11">
      <c r="A41" s="356" t="s">
        <v>229</v>
      </c>
      <c r="B41" s="127">
        <v>2</v>
      </c>
      <c r="C41" s="136">
        <v>0</v>
      </c>
      <c r="D41" s="136">
        <v>0</v>
      </c>
      <c r="E41" s="128">
        <v>0</v>
      </c>
      <c r="F41" s="127">
        <v>0</v>
      </c>
      <c r="G41" s="127">
        <v>0</v>
      </c>
      <c r="H41" s="127">
        <v>0</v>
      </c>
      <c r="I41" s="148">
        <v>0</v>
      </c>
      <c r="J41" s="167">
        <v>2</v>
      </c>
      <c r="K41" s="157">
        <v>0</v>
      </c>
    </row>
    <row r="42" spans="1:11">
      <c r="A42" s="112" t="s">
        <v>81</v>
      </c>
      <c r="B42" s="127">
        <v>449.37</v>
      </c>
      <c r="C42" s="136">
        <v>0</v>
      </c>
      <c r="D42" s="136">
        <v>0</v>
      </c>
      <c r="E42" s="128">
        <v>0</v>
      </c>
      <c r="F42" s="127">
        <v>0</v>
      </c>
      <c r="G42" s="127">
        <v>0</v>
      </c>
      <c r="H42" s="127">
        <v>-10</v>
      </c>
      <c r="I42" s="148">
        <v>0</v>
      </c>
      <c r="J42" s="167">
        <v>439.37</v>
      </c>
      <c r="K42" s="157">
        <v>-10</v>
      </c>
    </row>
    <row r="43" spans="1:11">
      <c r="A43" s="112" t="s">
        <v>115</v>
      </c>
      <c r="B43" s="127">
        <v>301</v>
      </c>
      <c r="C43" s="136">
        <v>0</v>
      </c>
      <c r="D43" s="136">
        <v>0</v>
      </c>
      <c r="E43" s="128">
        <v>0</v>
      </c>
      <c r="F43" s="127">
        <v>0</v>
      </c>
      <c r="G43" s="127">
        <v>0</v>
      </c>
      <c r="H43" s="127">
        <v>-9</v>
      </c>
      <c r="I43" s="148">
        <v>0</v>
      </c>
      <c r="J43" s="167">
        <v>292</v>
      </c>
      <c r="K43" s="157">
        <v>-9</v>
      </c>
    </row>
    <row r="44" spans="1:11">
      <c r="A44" s="112" t="s">
        <v>80</v>
      </c>
      <c r="B44" s="127">
        <v>46.5</v>
      </c>
      <c r="C44" s="136">
        <v>0</v>
      </c>
      <c r="D44" s="136">
        <v>0</v>
      </c>
      <c r="E44" s="128">
        <v>0</v>
      </c>
      <c r="F44" s="127">
        <v>0</v>
      </c>
      <c r="G44" s="127">
        <v>0</v>
      </c>
      <c r="H44" s="127">
        <v>-2</v>
      </c>
      <c r="I44" s="148">
        <v>0</v>
      </c>
      <c r="J44" s="167">
        <v>44.5</v>
      </c>
      <c r="K44" s="157">
        <v>-2</v>
      </c>
    </row>
    <row r="45" spans="1:11">
      <c r="A45" s="44" t="s">
        <v>87</v>
      </c>
      <c r="B45" s="45">
        <v>0</v>
      </c>
      <c r="C45" s="55">
        <v>0</v>
      </c>
      <c r="D45" s="55">
        <v>0</v>
      </c>
      <c r="E45" s="46">
        <v>0</v>
      </c>
      <c r="F45" s="45">
        <v>0</v>
      </c>
      <c r="G45" s="45">
        <v>0</v>
      </c>
      <c r="H45" s="45">
        <v>0</v>
      </c>
      <c r="I45" s="145">
        <v>0</v>
      </c>
      <c r="J45" s="164">
        <v>0</v>
      </c>
      <c r="K45" s="154">
        <v>0</v>
      </c>
    </row>
    <row r="46" spans="1:11" ht="17.25" customHeight="1" thickBot="1">
      <c r="A46" s="30" t="s">
        <v>88</v>
      </c>
      <c r="B46" s="40">
        <v>1423.75</v>
      </c>
      <c r="C46" s="40">
        <v>0</v>
      </c>
      <c r="D46" s="181">
        <v>0</v>
      </c>
      <c r="E46" s="40">
        <v>0</v>
      </c>
      <c r="F46" s="40">
        <v>1</v>
      </c>
      <c r="G46" s="40">
        <v>0</v>
      </c>
      <c r="H46" s="40">
        <v>-39</v>
      </c>
      <c r="I46" s="182">
        <v>0</v>
      </c>
      <c r="J46" s="183">
        <v>1385.75</v>
      </c>
      <c r="K46" s="184">
        <v>-38</v>
      </c>
    </row>
    <row r="47" spans="1:11" ht="16.5" thickTop="1">
      <c r="A47" s="130" t="s">
        <v>116</v>
      </c>
      <c r="B47" s="131"/>
      <c r="C47" s="137"/>
      <c r="D47" s="137"/>
      <c r="E47" s="132"/>
      <c r="F47" s="131"/>
      <c r="G47" s="131"/>
      <c r="H47" s="131"/>
      <c r="I47" s="149"/>
      <c r="J47" s="168"/>
      <c r="K47" s="158"/>
    </row>
    <row r="48" spans="1:11">
      <c r="A48" s="112" t="s">
        <v>89</v>
      </c>
      <c r="B48" s="127">
        <v>217.15</v>
      </c>
      <c r="C48" s="136">
        <v>0</v>
      </c>
      <c r="D48" s="136">
        <v>0</v>
      </c>
      <c r="E48" s="128">
        <v>0</v>
      </c>
      <c r="F48" s="127">
        <v>0</v>
      </c>
      <c r="G48" s="127">
        <v>0</v>
      </c>
      <c r="H48" s="127">
        <v>-10</v>
      </c>
      <c r="I48" s="148">
        <v>0</v>
      </c>
      <c r="J48" s="167">
        <v>207.15</v>
      </c>
      <c r="K48" s="157">
        <v>-10</v>
      </c>
    </row>
    <row r="49" spans="1:11">
      <c r="A49" s="112" t="s">
        <v>90</v>
      </c>
      <c r="B49" s="127">
        <v>184.62</v>
      </c>
      <c r="C49" s="136">
        <v>0</v>
      </c>
      <c r="D49" s="136">
        <v>0</v>
      </c>
      <c r="E49" s="128">
        <v>0</v>
      </c>
      <c r="F49" s="127">
        <v>0</v>
      </c>
      <c r="G49" s="127">
        <v>0</v>
      </c>
      <c r="H49" s="127">
        <v>0</v>
      </c>
      <c r="I49" s="148">
        <v>0</v>
      </c>
      <c r="J49" s="167">
        <v>184.62</v>
      </c>
      <c r="K49" s="157">
        <v>0</v>
      </c>
    </row>
    <row r="50" spans="1:11">
      <c r="A50" s="44" t="s">
        <v>91</v>
      </c>
      <c r="B50" s="42">
        <v>3</v>
      </c>
      <c r="C50" s="56">
        <v>0</v>
      </c>
      <c r="D50" s="56">
        <v>0</v>
      </c>
      <c r="E50" s="43">
        <v>0</v>
      </c>
      <c r="F50" s="42">
        <v>0</v>
      </c>
      <c r="G50" s="42">
        <v>0</v>
      </c>
      <c r="H50" s="42">
        <v>0</v>
      </c>
      <c r="I50" s="146">
        <v>0</v>
      </c>
      <c r="J50" s="165">
        <v>3</v>
      </c>
      <c r="K50" s="155">
        <v>0</v>
      </c>
    </row>
    <row r="51" spans="1:11" ht="17.25" customHeight="1" thickBot="1">
      <c r="A51" s="30" t="s">
        <v>117</v>
      </c>
      <c r="B51" s="40">
        <v>404.77</v>
      </c>
      <c r="C51" s="40">
        <v>0</v>
      </c>
      <c r="D51" s="181">
        <v>0</v>
      </c>
      <c r="E51" s="40">
        <v>0</v>
      </c>
      <c r="F51" s="40">
        <v>0</v>
      </c>
      <c r="G51" s="40">
        <v>0</v>
      </c>
      <c r="H51" s="40">
        <v>-10</v>
      </c>
      <c r="I51" s="182">
        <v>0</v>
      </c>
      <c r="J51" s="183">
        <v>394.77</v>
      </c>
      <c r="K51" s="184">
        <v>-10</v>
      </c>
    </row>
    <row r="52" spans="1:11" ht="16.5" thickTop="1">
      <c r="A52" s="31"/>
      <c r="B52" s="47"/>
      <c r="C52" s="58"/>
      <c r="D52" s="58"/>
      <c r="E52" s="48"/>
      <c r="F52" s="47"/>
      <c r="G52" s="47"/>
      <c r="H52" s="47"/>
      <c r="I52" s="150"/>
      <c r="J52" s="169"/>
      <c r="K52" s="185"/>
    </row>
    <row r="53" spans="1:11" ht="15.75">
      <c r="A53" s="111" t="s">
        <v>92</v>
      </c>
      <c r="B53" s="124"/>
      <c r="C53" s="135"/>
      <c r="D53" s="135"/>
      <c r="E53" s="125"/>
      <c r="F53" s="124"/>
      <c r="G53" s="124"/>
      <c r="H53" s="124"/>
      <c r="I53" s="147"/>
      <c r="J53" s="166"/>
      <c r="K53" s="156"/>
    </row>
    <row r="54" spans="1:11">
      <c r="A54" s="356" t="s">
        <v>231</v>
      </c>
      <c r="B54" s="127">
        <v>5</v>
      </c>
      <c r="C54" s="136">
        <v>0</v>
      </c>
      <c r="D54" s="136">
        <v>0</v>
      </c>
      <c r="E54" s="128">
        <v>0</v>
      </c>
      <c r="F54" s="127">
        <v>0</v>
      </c>
      <c r="G54" s="127">
        <v>0</v>
      </c>
      <c r="H54" s="127">
        <v>0</v>
      </c>
      <c r="I54" s="148">
        <v>0</v>
      </c>
      <c r="J54" s="167">
        <v>5</v>
      </c>
      <c r="K54" s="157">
        <v>0</v>
      </c>
    </row>
    <row r="55" spans="1:11">
      <c r="A55" s="112" t="s">
        <v>118</v>
      </c>
      <c r="B55" s="127">
        <v>65.650000000000006</v>
      </c>
      <c r="C55" s="136">
        <v>0</v>
      </c>
      <c r="D55" s="136">
        <v>0</v>
      </c>
      <c r="E55" s="128">
        <v>0</v>
      </c>
      <c r="F55" s="127">
        <v>0</v>
      </c>
      <c r="G55" s="127">
        <v>0</v>
      </c>
      <c r="H55" s="127">
        <v>-26</v>
      </c>
      <c r="I55" s="148">
        <v>0</v>
      </c>
      <c r="J55" s="167">
        <v>39.650000000000006</v>
      </c>
      <c r="K55" s="157">
        <v>-26</v>
      </c>
    </row>
    <row r="56" spans="1:11">
      <c r="A56" s="112" t="s">
        <v>157</v>
      </c>
      <c r="B56" s="127">
        <v>514.65</v>
      </c>
      <c r="C56" s="136">
        <v>0</v>
      </c>
      <c r="D56" s="138">
        <v>0</v>
      </c>
      <c r="E56" s="139">
        <v>0</v>
      </c>
      <c r="F56" s="134">
        <v>0</v>
      </c>
      <c r="G56" s="134">
        <v>0</v>
      </c>
      <c r="H56" s="127">
        <v>-3</v>
      </c>
      <c r="I56" s="148">
        <v>0</v>
      </c>
      <c r="J56" s="167">
        <v>511.65</v>
      </c>
      <c r="K56" s="157">
        <v>-3</v>
      </c>
    </row>
    <row r="57" spans="1:11">
      <c r="A57" s="112" t="s">
        <v>240</v>
      </c>
      <c r="B57" s="127">
        <v>16</v>
      </c>
      <c r="C57" s="136">
        <v>0</v>
      </c>
      <c r="D57" s="138">
        <v>0</v>
      </c>
      <c r="E57" s="139">
        <v>0</v>
      </c>
      <c r="F57" s="134">
        <v>0</v>
      </c>
      <c r="G57" s="134">
        <v>0</v>
      </c>
      <c r="H57" s="127">
        <v>0</v>
      </c>
      <c r="I57" s="148">
        <v>0</v>
      </c>
      <c r="J57" s="167">
        <v>16</v>
      </c>
      <c r="K57" s="157">
        <v>0</v>
      </c>
    </row>
    <row r="58" spans="1:11">
      <c r="A58" s="112" t="s">
        <v>205</v>
      </c>
      <c r="B58" s="127">
        <v>252.04999999999998</v>
      </c>
      <c r="C58" s="136">
        <v>0</v>
      </c>
      <c r="D58" s="136">
        <v>0</v>
      </c>
      <c r="E58" s="128">
        <v>0</v>
      </c>
      <c r="F58" s="127">
        <v>4</v>
      </c>
      <c r="G58" s="127">
        <v>0</v>
      </c>
      <c r="H58" s="127">
        <v>-5</v>
      </c>
      <c r="I58" s="148">
        <v>0</v>
      </c>
      <c r="J58" s="167">
        <v>251.04999999999995</v>
      </c>
      <c r="K58" s="157">
        <v>-1.0000000000000284</v>
      </c>
    </row>
    <row r="59" spans="1:11">
      <c r="A59" s="44" t="s">
        <v>94</v>
      </c>
      <c r="B59" s="45">
        <v>29</v>
      </c>
      <c r="C59" s="55">
        <v>0</v>
      </c>
      <c r="D59" s="59">
        <v>0</v>
      </c>
      <c r="E59" s="60">
        <v>0</v>
      </c>
      <c r="F59" s="49">
        <v>0</v>
      </c>
      <c r="G59" s="49">
        <v>0</v>
      </c>
      <c r="H59" s="45">
        <v>-1</v>
      </c>
      <c r="I59" s="145">
        <v>0</v>
      </c>
      <c r="J59" s="164">
        <v>28</v>
      </c>
      <c r="K59" s="154">
        <v>-1</v>
      </c>
    </row>
    <row r="60" spans="1:11">
      <c r="A60" s="112" t="s">
        <v>93</v>
      </c>
      <c r="B60" s="127">
        <v>189</v>
      </c>
      <c r="C60" s="136">
        <v>0</v>
      </c>
      <c r="D60" s="138">
        <v>0</v>
      </c>
      <c r="E60" s="139">
        <v>0</v>
      </c>
      <c r="F60" s="134">
        <v>0</v>
      </c>
      <c r="G60" s="134">
        <v>0</v>
      </c>
      <c r="H60" s="127">
        <v>-2</v>
      </c>
      <c r="I60" s="148">
        <v>0</v>
      </c>
      <c r="J60" s="167">
        <v>187</v>
      </c>
      <c r="K60" s="157">
        <v>-2</v>
      </c>
    </row>
    <row r="61" spans="1:11" ht="18.75" customHeight="1" thickBot="1">
      <c r="A61" s="30" t="s">
        <v>95</v>
      </c>
      <c r="B61" s="40">
        <v>1071.3499999999999</v>
      </c>
      <c r="C61" s="40">
        <v>0</v>
      </c>
      <c r="D61" s="181">
        <v>0</v>
      </c>
      <c r="E61" s="40">
        <v>0</v>
      </c>
      <c r="F61" s="40">
        <v>4</v>
      </c>
      <c r="G61" s="40">
        <v>0</v>
      </c>
      <c r="H61" s="40">
        <v>-37</v>
      </c>
      <c r="I61" s="182">
        <v>0</v>
      </c>
      <c r="J61" s="183">
        <v>1038.3499999999999</v>
      </c>
      <c r="K61" s="184">
        <v>-33.000000000000028</v>
      </c>
    </row>
    <row r="62" spans="1:11" ht="11.25" customHeight="1" thickTop="1">
      <c r="A62" s="34"/>
      <c r="B62" s="42"/>
      <c r="C62" s="56"/>
      <c r="D62" s="61"/>
      <c r="E62" s="62"/>
      <c r="F62" s="63"/>
      <c r="G62" s="63"/>
      <c r="H62" s="42"/>
      <c r="I62" s="146"/>
      <c r="J62" s="165"/>
      <c r="K62" s="155"/>
    </row>
    <row r="63" spans="1:11" ht="16.5" thickBot="1">
      <c r="A63" s="30" t="s">
        <v>96</v>
      </c>
      <c r="B63" s="40">
        <v>8517.14</v>
      </c>
      <c r="C63" s="40">
        <v>0</v>
      </c>
      <c r="D63" s="181">
        <v>-8</v>
      </c>
      <c r="E63" s="40">
        <v>0</v>
      </c>
      <c r="F63" s="40">
        <v>34.32</v>
      </c>
      <c r="G63" s="40">
        <v>0</v>
      </c>
      <c r="H63" s="40">
        <v>-132.24</v>
      </c>
      <c r="I63" s="182">
        <v>0</v>
      </c>
      <c r="J63" s="183">
        <v>8411.2199999999993</v>
      </c>
      <c r="K63" s="184">
        <v>-105.92</v>
      </c>
    </row>
    <row r="64" spans="1:11" ht="12" customHeight="1" thickTop="1">
      <c r="A64" s="140"/>
      <c r="B64" s="42"/>
      <c r="C64" s="56"/>
      <c r="D64" s="56"/>
      <c r="E64" s="43"/>
      <c r="F64" s="42"/>
      <c r="G64" s="42"/>
      <c r="H64" s="42"/>
      <c r="I64" s="146"/>
      <c r="J64" s="165"/>
      <c r="K64" s="186"/>
    </row>
    <row r="65" spans="1:11" ht="15.75">
      <c r="A65" s="113" t="s">
        <v>97</v>
      </c>
      <c r="B65" s="124"/>
      <c r="C65" s="135"/>
      <c r="D65" s="135"/>
      <c r="E65" s="125"/>
      <c r="F65" s="124"/>
      <c r="G65" s="124"/>
      <c r="H65" s="124"/>
      <c r="I65" s="147"/>
      <c r="J65" s="166"/>
      <c r="K65" s="156"/>
    </row>
    <row r="66" spans="1:11">
      <c r="A66" s="112" t="s">
        <v>98</v>
      </c>
      <c r="B66" s="127">
        <v>12</v>
      </c>
      <c r="C66" s="136">
        <v>0</v>
      </c>
      <c r="D66" s="136">
        <v>0</v>
      </c>
      <c r="E66" s="128">
        <v>0</v>
      </c>
      <c r="F66" s="127">
        <v>0</v>
      </c>
      <c r="G66" s="127">
        <v>0</v>
      </c>
      <c r="H66" s="127">
        <v>0</v>
      </c>
      <c r="I66" s="148">
        <v>0</v>
      </c>
      <c r="J66" s="167">
        <v>12</v>
      </c>
      <c r="K66" s="157">
        <v>0</v>
      </c>
    </row>
    <row r="67" spans="1:11">
      <c r="A67" s="112" t="s">
        <v>99</v>
      </c>
      <c r="B67" s="127">
        <v>3</v>
      </c>
      <c r="C67" s="136">
        <v>0</v>
      </c>
      <c r="D67" s="136">
        <v>0</v>
      </c>
      <c r="E67" s="128">
        <v>0</v>
      </c>
      <c r="F67" s="127">
        <v>0</v>
      </c>
      <c r="G67" s="127">
        <v>0</v>
      </c>
      <c r="H67" s="127">
        <v>0</v>
      </c>
      <c r="I67" s="148">
        <v>0</v>
      </c>
      <c r="J67" s="167">
        <v>3</v>
      </c>
      <c r="K67" s="157">
        <v>0</v>
      </c>
    </row>
    <row r="68" spans="1:11">
      <c r="A68" s="112" t="s">
        <v>100</v>
      </c>
      <c r="B68" s="127">
        <v>506.41</v>
      </c>
      <c r="C68" s="136">
        <v>0</v>
      </c>
      <c r="D68" s="136">
        <v>0</v>
      </c>
      <c r="E68" s="128">
        <v>0</v>
      </c>
      <c r="F68" s="127">
        <v>0</v>
      </c>
      <c r="G68" s="127">
        <v>0</v>
      </c>
      <c r="H68" s="127">
        <v>0</v>
      </c>
      <c r="I68" s="148">
        <v>0</v>
      </c>
      <c r="J68" s="167">
        <v>506.41</v>
      </c>
      <c r="K68" s="157">
        <v>0</v>
      </c>
    </row>
    <row r="69" spans="1:11">
      <c r="A69" s="112" t="s">
        <v>101</v>
      </c>
      <c r="B69" s="127">
        <v>457.5</v>
      </c>
      <c r="C69" s="136">
        <v>0</v>
      </c>
      <c r="D69" s="136">
        <v>0</v>
      </c>
      <c r="E69" s="128">
        <v>0</v>
      </c>
      <c r="F69" s="127">
        <v>0</v>
      </c>
      <c r="G69" s="127">
        <v>0</v>
      </c>
      <c r="H69" s="127">
        <v>0</v>
      </c>
      <c r="I69" s="148">
        <v>0</v>
      </c>
      <c r="J69" s="167">
        <v>457.5</v>
      </c>
      <c r="K69" s="157">
        <v>0</v>
      </c>
    </row>
    <row r="70" spans="1:11">
      <c r="A70" s="112" t="s">
        <v>102</v>
      </c>
      <c r="B70" s="127">
        <v>1956.6</v>
      </c>
      <c r="C70" s="127">
        <v>0</v>
      </c>
      <c r="D70" s="127">
        <v>0</v>
      </c>
      <c r="E70" s="127">
        <v>0</v>
      </c>
      <c r="F70" s="127">
        <v>25</v>
      </c>
      <c r="G70" s="127">
        <v>3</v>
      </c>
      <c r="H70" s="127">
        <v>0</v>
      </c>
      <c r="I70" s="127">
        <v>0</v>
      </c>
      <c r="J70" s="167">
        <v>1984.6</v>
      </c>
      <c r="K70" s="157">
        <v>28</v>
      </c>
    </row>
    <row r="71" spans="1:11">
      <c r="A71" s="44" t="s">
        <v>103</v>
      </c>
      <c r="B71" s="45">
        <v>2981.3</v>
      </c>
      <c r="C71" s="55">
        <v>0</v>
      </c>
      <c r="D71" s="55">
        <v>0</v>
      </c>
      <c r="E71" s="46">
        <v>0</v>
      </c>
      <c r="F71" s="45">
        <v>0</v>
      </c>
      <c r="G71" s="45">
        <v>0</v>
      </c>
      <c r="H71" s="45">
        <v>0</v>
      </c>
      <c r="I71" s="145">
        <v>0</v>
      </c>
      <c r="J71" s="164">
        <v>2981.3</v>
      </c>
      <c r="K71" s="154">
        <v>0</v>
      </c>
    </row>
    <row r="72" spans="1:11" ht="32.25" thickBot="1">
      <c r="A72" s="30" t="s">
        <v>104</v>
      </c>
      <c r="B72" s="40">
        <v>5916.81</v>
      </c>
      <c r="C72" s="40">
        <v>0</v>
      </c>
      <c r="D72" s="40">
        <v>0</v>
      </c>
      <c r="E72" s="40">
        <v>0</v>
      </c>
      <c r="F72" s="40">
        <v>25</v>
      </c>
      <c r="G72" s="40">
        <v>3</v>
      </c>
      <c r="H72" s="40">
        <v>0</v>
      </c>
      <c r="I72" s="40">
        <v>0</v>
      </c>
      <c r="J72" s="183">
        <v>5944.81</v>
      </c>
      <c r="K72" s="184">
        <v>28</v>
      </c>
    </row>
    <row r="73" spans="1:11" ht="7.5" customHeight="1" thickTop="1">
      <c r="A73" s="31"/>
      <c r="B73" s="47"/>
      <c r="C73" s="58"/>
      <c r="D73" s="58"/>
      <c r="E73" s="48"/>
      <c r="F73" s="47"/>
      <c r="G73" s="47"/>
      <c r="H73" s="47"/>
      <c r="I73" s="150"/>
      <c r="J73" s="169"/>
      <c r="K73" s="159"/>
    </row>
    <row r="74" spans="1:11" ht="32.25" thickBot="1">
      <c r="A74" s="30" t="s">
        <v>105</v>
      </c>
      <c r="B74" s="40">
        <v>14433.95</v>
      </c>
      <c r="C74" s="40">
        <v>0</v>
      </c>
      <c r="D74" s="181">
        <v>-8</v>
      </c>
      <c r="E74" s="40">
        <v>0</v>
      </c>
      <c r="F74" s="40">
        <v>59.32</v>
      </c>
      <c r="G74" s="40">
        <v>3</v>
      </c>
      <c r="H74" s="40">
        <v>-132.24</v>
      </c>
      <c r="I74" s="182">
        <v>0</v>
      </c>
      <c r="J74" s="183">
        <v>14356.029999999999</v>
      </c>
      <c r="K74" s="184">
        <v>-77.920000000000044</v>
      </c>
    </row>
    <row r="75" spans="1:11" ht="17.25" thickTop="1" thickBot="1">
      <c r="A75" s="435" t="s">
        <v>230</v>
      </c>
      <c r="B75" s="436"/>
      <c r="C75" s="82">
        <v>0</v>
      </c>
      <c r="D75" s="82">
        <v>-6.2387572395578798E-4</v>
      </c>
      <c r="E75" s="82">
        <v>0</v>
      </c>
      <c r="F75" s="82">
        <v>4.1120342161174829E-3</v>
      </c>
      <c r="G75" s="82">
        <v>2.0795857465192932E-4</v>
      </c>
      <c r="H75" s="82">
        <v>-9.1668139706570454E-3</v>
      </c>
      <c r="I75" s="151">
        <v>0</v>
      </c>
      <c r="J75" s="170">
        <v>-5.4706969038435518E-3</v>
      </c>
      <c r="K75" s="160"/>
    </row>
    <row r="76" spans="1:11" ht="9.75" customHeight="1">
      <c r="A76" s="34"/>
      <c r="B76" s="64"/>
      <c r="C76" s="65"/>
      <c r="D76" s="65"/>
      <c r="E76" s="66"/>
      <c r="F76" s="64"/>
      <c r="G76" s="64"/>
      <c r="H76" s="64"/>
      <c r="I76" s="152"/>
      <c r="J76" s="171"/>
      <c r="K76" s="187"/>
    </row>
    <row r="77" spans="1:11" ht="15.75">
      <c r="A77" s="111" t="s">
        <v>106</v>
      </c>
      <c r="B77" s="141"/>
      <c r="C77" s="142"/>
      <c r="D77" s="142"/>
      <c r="E77" s="143"/>
      <c r="F77" s="141"/>
      <c r="G77" s="141"/>
      <c r="H77" s="141"/>
      <c r="I77" s="153"/>
      <c r="J77" s="172"/>
      <c r="K77" s="161"/>
    </row>
    <row r="78" spans="1:11">
      <c r="A78" s="112" t="s">
        <v>119</v>
      </c>
      <c r="B78" s="127">
        <v>368.11</v>
      </c>
      <c r="C78" s="136">
        <v>0</v>
      </c>
      <c r="D78" s="136">
        <v>0</v>
      </c>
      <c r="E78" s="136">
        <v>0</v>
      </c>
      <c r="F78" s="136">
        <v>0</v>
      </c>
      <c r="G78" s="136">
        <v>0</v>
      </c>
      <c r="H78" s="136">
        <v>0</v>
      </c>
      <c r="I78" s="128">
        <v>0</v>
      </c>
      <c r="J78" s="167">
        <v>368.11</v>
      </c>
      <c r="K78" s="157">
        <v>0</v>
      </c>
    </row>
    <row r="79" spans="1:11">
      <c r="A79" s="112" t="s">
        <v>194</v>
      </c>
      <c r="B79" s="127">
        <v>215.95000000000002</v>
      </c>
      <c r="C79" s="136">
        <v>0</v>
      </c>
      <c r="D79" s="136">
        <v>0</v>
      </c>
      <c r="E79" s="136">
        <v>0</v>
      </c>
      <c r="F79" s="136">
        <v>0</v>
      </c>
      <c r="G79" s="136">
        <v>0</v>
      </c>
      <c r="H79" s="136">
        <v>0</v>
      </c>
      <c r="I79" s="128">
        <v>0</v>
      </c>
      <c r="J79" s="167">
        <v>215.95000000000002</v>
      </c>
      <c r="K79" s="157">
        <v>0</v>
      </c>
    </row>
    <row r="80" spans="1:11">
      <c r="A80" s="119" t="s">
        <v>193</v>
      </c>
      <c r="B80" s="53">
        <v>51.02</v>
      </c>
      <c r="C80" s="67">
        <v>0</v>
      </c>
      <c r="D80" s="67">
        <v>0</v>
      </c>
      <c r="E80" s="67">
        <v>0</v>
      </c>
      <c r="F80" s="67">
        <v>0</v>
      </c>
      <c r="G80" s="67">
        <v>0</v>
      </c>
      <c r="H80" s="67">
        <v>0</v>
      </c>
      <c r="I80" s="128">
        <v>0</v>
      </c>
      <c r="J80" s="167">
        <v>51.02</v>
      </c>
      <c r="K80" s="162">
        <v>0</v>
      </c>
    </row>
    <row r="81" spans="1:11" ht="32.25" thickBot="1">
      <c r="A81" s="30" t="s">
        <v>107</v>
      </c>
      <c r="B81" s="40">
        <v>635.08000000000004</v>
      </c>
      <c r="C81" s="40">
        <v>0</v>
      </c>
      <c r="D81" s="181">
        <v>0</v>
      </c>
      <c r="E81" s="40">
        <v>0</v>
      </c>
      <c r="F81" s="40">
        <v>0</v>
      </c>
      <c r="G81" s="40">
        <v>0</v>
      </c>
      <c r="H81" s="40">
        <v>0</v>
      </c>
      <c r="I81" s="182">
        <v>0</v>
      </c>
      <c r="J81" s="183">
        <v>635.08000000000004</v>
      </c>
      <c r="K81" s="184">
        <v>0</v>
      </c>
    </row>
    <row r="82" spans="1:11" ht="9.75" customHeight="1" thickTop="1">
      <c r="A82" s="37"/>
      <c r="B82" s="48"/>
      <c r="C82" s="48"/>
      <c r="D82" s="48"/>
      <c r="E82" s="48"/>
      <c r="F82" s="48"/>
      <c r="G82" s="48"/>
      <c r="H82" s="48"/>
      <c r="I82" s="48"/>
      <c r="J82" s="169"/>
      <c r="K82" s="163"/>
    </row>
    <row r="83" spans="1:11" ht="32.25" thickBot="1">
      <c r="A83" s="30" t="s">
        <v>108</v>
      </c>
      <c r="B83" s="40">
        <v>15069.03</v>
      </c>
      <c r="C83" s="40">
        <v>0</v>
      </c>
      <c r="D83" s="181">
        <v>-8</v>
      </c>
      <c r="E83" s="40">
        <v>0</v>
      </c>
      <c r="F83" s="40">
        <v>59.32</v>
      </c>
      <c r="G83" s="40">
        <v>3</v>
      </c>
      <c r="H83" s="40">
        <v>-132.24</v>
      </c>
      <c r="I83" s="182">
        <v>0</v>
      </c>
      <c r="J83" s="183">
        <v>14991.109999999999</v>
      </c>
      <c r="K83" s="184">
        <v>-77.920000000000044</v>
      </c>
    </row>
    <row r="84" spans="1:11" ht="16.5" hidden="1" thickTop="1">
      <c r="A84" s="410" t="s">
        <v>206</v>
      </c>
      <c r="B84" s="48"/>
      <c r="C84" s="48"/>
      <c r="D84" s="48"/>
      <c r="E84" s="48"/>
      <c r="F84" s="48"/>
      <c r="G84" s="48"/>
      <c r="H84" s="48"/>
      <c r="I84" s="48"/>
      <c r="J84" s="411"/>
      <c r="K84" s="163"/>
    </row>
    <row r="85" spans="1:11" ht="15.75" thickTop="1"/>
  </sheetData>
  <mergeCells count="3">
    <mergeCell ref="A75:B75"/>
    <mergeCell ref="D4:I4"/>
    <mergeCell ref="B4:C4"/>
  </mergeCells>
  <phoneticPr fontId="0" type="noConversion"/>
  <dataValidations count="2">
    <dataValidation allowBlank="1" showInputMessage="1" showErrorMessage="1" errorTitle="Incorrect Amount" error="Please enter a whole dollar amount._x000a_Do not use cents._x000a__x000a_Thank you" sqref="A75:B75"/>
    <dataValidation type="whole" allowBlank="1" showInputMessage="1" showErrorMessage="1" errorTitle="Error" error="Please remove all decimal points, and ensure whole dollar amounts are entered_x000a__x000a_Thank you" sqref="C39:K39">
      <formula1>-99999999999999</formula1>
      <formula2>99999999999999</formula2>
    </dataValidation>
  </dataValidations>
  <printOptions horizontalCentered="1"/>
  <pageMargins left="7.8740157480315001E-2" right="0.15748031496063" top="0.196850393700787" bottom="0.27559055118110198" header="0.196850393700787" footer="0.27559055118110198"/>
  <pageSetup scale="70" orientation="landscape" r:id="rId1"/>
  <rowBreaks count="1" manualBreakCount="1">
    <brk id="4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51</vt:i4>
      </vt:variant>
    </vt:vector>
  </HeadingPairs>
  <TitlesOfParts>
    <vt:vector size="56" baseType="lpstr">
      <vt:lpstr>Dépenses et recettes</vt:lpstr>
      <vt:lpstr>Besoins ressources</vt:lpstr>
      <vt:lpstr>Analyse des variations</vt:lpstr>
      <vt:lpstr>Équivalents temps plein par com</vt:lpstr>
      <vt:lpstr>Variations des équivalents temp</vt:lpstr>
      <vt:lpstr>'Analyse des variations'!Comité_de_l’agriculture_et_des_affaires_rurales</vt:lpstr>
      <vt:lpstr>'Besoins ressources'!Comité_de_l’agriculture_et_des_affaires_rurales</vt:lpstr>
      <vt:lpstr>'Équivalents temps plein par com'!Comité_de_l’agriculture_et_des_affaires_rurales</vt:lpstr>
      <vt:lpstr>'Analyse des variations'!Comité_de_l’environnement</vt:lpstr>
      <vt:lpstr>'Besoins ressources'!Comité_de_l’environnement</vt:lpstr>
      <vt:lpstr>'Équivalents temps plein par com'!Comité_de_l’environnement</vt:lpstr>
      <vt:lpstr>'Variations des équivalents temp'!Comité_de_l’environnement</vt:lpstr>
      <vt:lpstr>'Analyse des variations'!Comité_de_l’urbanisme</vt:lpstr>
      <vt:lpstr>'Besoins ressources'!Comité_de_l’urbanisme</vt:lpstr>
      <vt:lpstr>'Équivalents temps plein par com'!Comité_de_l’urbanisme</vt:lpstr>
      <vt:lpstr>'Variations des équivalents temp'!Comité_de_l’urbanisme</vt:lpstr>
      <vt:lpstr>'Besoins ressources'!Comité_de_la_vérification</vt:lpstr>
      <vt:lpstr>'Équivalents temps plein par com'!Comité_de_la_vérification</vt:lpstr>
      <vt:lpstr>'Variations des équivalents temp'!Comité_de_la_vérification</vt:lpstr>
      <vt:lpstr>'Analyse des variations'!Comité_de_vérification</vt:lpstr>
      <vt:lpstr>'Analyse des variations'!Comité_des_finances_et_du_développement_économique</vt:lpstr>
      <vt:lpstr>'Besoins ressources'!Comité_des_finances_et_du_développement_économique</vt:lpstr>
      <vt:lpstr>'Équivalents temps plein par com'!Comité_des_finances_et_du_développement_économique</vt:lpstr>
      <vt:lpstr>'Variations des équivalents temp'!Comité_des_finances_et_du_développement_économique</vt:lpstr>
      <vt:lpstr>'Analyse des variations'!Comité_des_services_communautaires_et_de_protection</vt:lpstr>
      <vt:lpstr>'Besoins ressources'!Comité_des_services_communautaires_et_de_protection</vt:lpstr>
      <vt:lpstr>'Équivalents temps plein par com'!Comité_des_services_communautaires_et_de_protection</vt:lpstr>
      <vt:lpstr>'Variations des équivalents temp'!Comité_des_services_communautaires_et_de_protection</vt:lpstr>
      <vt:lpstr>'Analyse des variations'!Comité_des_transports</vt:lpstr>
      <vt:lpstr>'Besoins ressources'!Comité_des_transports</vt:lpstr>
      <vt:lpstr>'Équivalents temps plein par com'!Comité_des_transports</vt:lpstr>
      <vt:lpstr>'Variations des équivalents temp'!Comité_des_transports</vt:lpstr>
      <vt:lpstr>'Analyse des variations'!Conseils_locaux__organismes_et_commissions</vt:lpstr>
      <vt:lpstr>'Besoins ressources'!Conseils_locaux__organismes_et_commissions</vt:lpstr>
      <vt:lpstr>'Équivalents temps plein par com'!Conseils_locaux__organismes_et_commissions</vt:lpstr>
      <vt:lpstr>'Variations des équivalents temp'!Conseils_locaux__organismes_et_commissions</vt:lpstr>
      <vt:lpstr>'Dépenses et recettes'!Dépenses_par_catégorie</vt:lpstr>
      <vt:lpstr>'Analyse des variations'!Print_Area</vt:lpstr>
      <vt:lpstr>'Besoins ressources'!Print_Area</vt:lpstr>
      <vt:lpstr>'Dépenses et recettes'!Print_Area</vt:lpstr>
      <vt:lpstr>'Équivalents temps plein par com'!Print_Area</vt:lpstr>
      <vt:lpstr>'Variations des équivalents temp'!Print_Area</vt:lpstr>
      <vt:lpstr>'Analyse des variations'!Print_Titles</vt:lpstr>
      <vt:lpstr>'Besoins ressources'!Print_Titles</vt:lpstr>
      <vt:lpstr>'Équivalents temps plein par com'!Print_Titles</vt:lpstr>
      <vt:lpstr>'Variations des équivalents temp'!Print_Titles</vt:lpstr>
      <vt:lpstr>'Analyse des variations'!Programmes_financés_par_les_redevances</vt:lpstr>
      <vt:lpstr>'Besoins ressources'!Programmes_financés_par_les_redevances</vt:lpstr>
      <vt:lpstr>'Équivalents temps plein par com'!Programmes_financés_par_les_redevances</vt:lpstr>
      <vt:lpstr>'Variations des équivalents temp'!Programmes_financés_par_les_redevances</vt:lpstr>
      <vt:lpstr>'Dépenses et recettes'!Revenus_par_catégorie</vt:lpstr>
      <vt:lpstr>'Analyse des variations'!Titre</vt:lpstr>
      <vt:lpstr>'Besoins ressources'!Titre</vt:lpstr>
      <vt:lpstr>'Dépenses et recettes'!Titre</vt:lpstr>
      <vt:lpstr>'Équivalents temps plein par com'!Titre</vt:lpstr>
      <vt:lpstr>'Variations des équivalents temp'!Titre</vt:lpstr>
    </vt:vector>
  </TitlesOfParts>
  <Company>City of Ottawa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Summaries</dc:title>
  <dc:creator>Financial Planning</dc:creator>
  <cp:lastModifiedBy>foleyta</cp:lastModifiedBy>
  <cp:lastPrinted>2016-11-04T13:08:52Z</cp:lastPrinted>
  <dcterms:created xsi:type="dcterms:W3CDTF">2008-10-22T12:00:24Z</dcterms:created>
  <dcterms:modified xsi:type="dcterms:W3CDTF">2017-01-31T13:44:07Z</dcterms:modified>
</cp:coreProperties>
</file>