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lis12\newcity$\Corporate Services\Financial Services\Financial Planning\FSU Documents\2019 Budget\Operating\Templates\Adopted Accessible\CPSC\RCFS\"/>
    </mc:Choice>
  </mc:AlternateContent>
  <bookViews>
    <workbookView xWindow="14505" yWindow="-15" windowWidth="14340" windowHeight="10890" tabRatio="713"/>
  </bookViews>
  <sheets>
    <sheet name="Operating Resource Requirement" sheetId="27" r:id="rId1"/>
    <sheet name="User Fees" sheetId="28" r:id="rId2"/>
  </sheets>
  <definedNames>
    <definedName name="Expenditures_by_Program">'Operating Resource Requirement'!$A$8</definedName>
    <definedName name="Expenditures_by_Program2">#REF!</definedName>
    <definedName name="Expenditures_by_Type">'Operating Resource Requirement'!$A$14</definedName>
    <definedName name="Expenditures_by_type2">#REF!</definedName>
    <definedName name="Full_Time_Equivalents" localSheetId="0">'Operating Resource Requirement'!$A$36</definedName>
    <definedName name="_xlnm.Print_Area" localSheetId="0">'Operating Resource Requirement'!$A$1:$F$36</definedName>
    <definedName name="_xlnm.Print_Area" localSheetId="1">'User Fees'!$A$1:$H$37</definedName>
    <definedName name="_xlnm.Print_Titles" localSheetId="0">'Operating Resource Requirement'!$2:$7</definedName>
    <definedName name="_xlnm.Print_Titles" localSheetId="1">'User Fees'!$2:$5</definedName>
    <definedName name="Revenues_By_Type">'Operating Resource Requirement'!$A$26</definedName>
    <definedName name="Revenues_by_type2">#REF!</definedName>
    <definedName name="Room_Booking___For_Non_Profit_Organizations" localSheetId="1">'User Fees'!$A$22</definedName>
    <definedName name="Room_Booking___For_Profit_Organizations" localSheetId="1">'User Fees'!$A$7</definedName>
    <definedName name="Title">'Operating Resource Requirement'!$A$7</definedName>
    <definedName name="Title2">'User Fees'!$A$5</definedName>
    <definedName name="Title4">#REF!</definedName>
    <definedName name="TitleRegion1.A7.D10.1">#REF!</definedName>
    <definedName name="Titleregion2.A12.E19.1">#REF!</definedName>
    <definedName name="TitleRegion3.A21.E67.1">#REF!</definedName>
  </definedNames>
  <calcPr calcId="162913"/>
</workbook>
</file>

<file path=xl/calcChain.xml><?xml version="1.0" encoding="utf-8"?>
<calcChain xmlns="http://schemas.openxmlformats.org/spreadsheetml/2006/main">
  <c r="I37" i="28" l="1"/>
</calcChain>
</file>

<file path=xl/comments1.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sharedStrings.xml><?xml version="1.0" encoding="utf-8"?>
<sst xmlns="http://schemas.openxmlformats.org/spreadsheetml/2006/main" count="84" uniqueCount="66">
  <si>
    <t xml:space="preserve">City of Ottawa </t>
  </si>
  <si>
    <t>In Thousands ($000)</t>
  </si>
  <si>
    <t>Total Revenue</t>
  </si>
  <si>
    <t>Gross Expenditure</t>
  </si>
  <si>
    <t>Recoveries &amp; Allocations</t>
  </si>
  <si>
    <t>Net Expenditure</t>
  </si>
  <si>
    <t>Net Requirement</t>
  </si>
  <si>
    <t>Overtime</t>
  </si>
  <si>
    <t xml:space="preserve">Federal </t>
  </si>
  <si>
    <t xml:space="preserve">Provincial </t>
  </si>
  <si>
    <t xml:space="preserve">Municipal </t>
  </si>
  <si>
    <t>Own Funds</t>
  </si>
  <si>
    <t>Fees and Services</t>
  </si>
  <si>
    <t>Fines</t>
  </si>
  <si>
    <t>Other</t>
  </si>
  <si>
    <t>Material &amp; Services</t>
  </si>
  <si>
    <t>Transfers/Grants/Financial Charges</t>
  </si>
  <si>
    <t>Fleet Costs</t>
  </si>
  <si>
    <t>Program Facility Costs</t>
  </si>
  <si>
    <t>Other Internal Costs</t>
  </si>
  <si>
    <t>Gross Expenditures</t>
  </si>
  <si>
    <t>Expenditures by Program</t>
  </si>
  <si>
    <t>Revenues By Type</t>
  </si>
  <si>
    <t>Expenditures by Type</t>
  </si>
  <si>
    <t>Full Time Equivalents</t>
  </si>
  <si>
    <t>Salaries, Wages &amp; Benefits</t>
  </si>
  <si>
    <t>Revenue</t>
  </si>
  <si>
    <t>Total Departmental</t>
  </si>
  <si>
    <t>End of worksheet</t>
  </si>
  <si>
    <t>City Hall Services</t>
  </si>
  <si>
    <t>Room Booking - For Profit Organizations</t>
  </si>
  <si>
    <t>A.S. Haydon Hall</t>
  </si>
  <si>
    <t>Jean Pigott Place</t>
  </si>
  <si>
    <t>Champlain Room</t>
  </si>
  <si>
    <t>Keefer Room</t>
  </si>
  <si>
    <t>Councillor Lounge</t>
  </si>
  <si>
    <t>Festival Plaza</t>
  </si>
  <si>
    <t>Festival Control</t>
  </si>
  <si>
    <t>Festival Boardroom</t>
  </si>
  <si>
    <t>Colonel By Room</t>
  </si>
  <si>
    <t>Richmond Room</t>
  </si>
  <si>
    <t>Honeywell Room</t>
  </si>
  <si>
    <t>Billing Room</t>
  </si>
  <si>
    <t>Caucus Room</t>
  </si>
  <si>
    <t>Lisgar Field</t>
  </si>
  <si>
    <t>Room Booking - For Non-Profit Organizations</t>
  </si>
  <si>
    <t>End of Worksheet</t>
  </si>
  <si>
    <t>% Change 
Over 2017</t>
  </si>
  <si>
    <t>% Change Over 2016</t>
  </si>
  <si>
    <t>Recreation, Cultural and Facility Services</t>
  </si>
  <si>
    <t>Facility Operations Services - Operating Resource Requirement</t>
  </si>
  <si>
    <t>Facility Operations Services - User Fees</t>
  </si>
  <si>
    <t xml:space="preserve">Facility Operations Services </t>
  </si>
  <si>
    <t>2017
Rate 
$</t>
  </si>
  <si>
    <t>2018
Rate
$</t>
  </si>
  <si>
    <t>2019
Rate 
$</t>
  </si>
  <si>
    <t>Effective Date 2019</t>
  </si>
  <si>
    <t>2019 Revenue ($000)</t>
  </si>
  <si>
    <t>`</t>
  </si>
  <si>
    <t xml:space="preserve">
Screen reader users: Table starts on A6. Column Titles are in Row 5, Row titles are in Column A, City of Ottawa, Recreation, Cultural and Facility Services Department, Facility Operations Services user fees.  The data set ends at cell H37.</t>
  </si>
  <si>
    <t xml:space="preserve">
Actual
2017</t>
  </si>
  <si>
    <t xml:space="preserve">
Actual
2018</t>
  </si>
  <si>
    <t xml:space="preserve">
Budget
2018</t>
  </si>
  <si>
    <t>Adopted</t>
  </si>
  <si>
    <t>$ Change over 2018 Budget</t>
  </si>
  <si>
    <t xml:space="preserve">
Screen reader users: This workbook has two worksheets, on this sheet the Table starts on A8. Column Titles are in Row 7, Row titles are in Column A, City of Ottawa, Recreation, Cultural and Facility Services department, Facility Operations Services, Operating Resource Requirement, numbers are in Thousands of Dollars.  The data set ends on cell F36.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</si>
</sst>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5" formatCode="0.0%"/>
  </numFmts>
  <fonts count="12" x14ac:knownFonts="1">
    <font>
      <sz val="10"/>
      <name val="Times New Roman"/>
    </font>
    <font>
      <sz val="10"/>
      <name val="Times New Roman"/>
      <family val="1"/>
    </font>
    <font>
      <sz val="10"/>
      <name val="Times New Roman"/>
      <family val="1"/>
    </font>
    <font>
      <sz val="10"/>
      <name val="Arial"/>
      <family val="2"/>
    </font>
    <font>
      <b/>
      <sz val="12"/>
      <color indexed="56"/>
      <name val="Arial"/>
      <family val="2"/>
    </font>
    <font>
      <sz val="12"/>
      <name val="Arial"/>
      <family val="2"/>
    </font>
    <font>
      <b/>
      <sz val="12"/>
      <color indexed="9"/>
      <name val="Arial"/>
      <family val="2"/>
    </font>
    <font>
      <b/>
      <sz val="12"/>
      <name val="Arial"/>
      <family val="2"/>
    </font>
    <font>
      <sz val="8"/>
      <name val="Arial"/>
      <family val="2"/>
    </font>
    <font>
      <b/>
      <sz val="8"/>
      <color indexed="81"/>
      <name val="Tahoma"/>
      <family val="2"/>
    </font>
    <font>
      <sz val="8"/>
      <color indexed="81"/>
      <name val="Tahoma"/>
      <family val="2"/>
    </font>
    <font>
      <sz val="10"/>
      <name val="Times New Roman"/>
      <family val="1"/>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99CCFF"/>
        <bgColor indexed="64"/>
      </patternFill>
    </fill>
    <fill>
      <patternFill patternType="solid">
        <fgColor rgb="FF565656"/>
        <bgColor indexed="64"/>
      </patternFill>
    </fill>
    <fill>
      <patternFill patternType="solid">
        <fgColor rgb="FF065196"/>
        <bgColor indexed="64"/>
      </patternFill>
    </fill>
  </fills>
  <borders count="58">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hair">
        <color indexed="64"/>
      </top>
      <bottom/>
      <diagonal/>
    </border>
    <border>
      <left/>
      <right style="medium">
        <color indexed="64"/>
      </right>
      <top style="hair">
        <color indexed="64"/>
      </top>
      <bottom/>
      <diagonal/>
    </border>
  </borders>
  <cellStyleXfs count="8">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9"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cellStyleXfs>
  <cellXfs count="130">
    <xf numFmtId="0" fontId="0" fillId="0" borderId="0" xfId="0"/>
    <xf numFmtId="0" fontId="4" fillId="2" borderId="0" xfId="0" applyFont="1" applyFill="1" applyBorder="1" applyAlignment="1"/>
    <xf numFmtId="0" fontId="5" fillId="2" borderId="0" xfId="0" applyFont="1" applyFill="1"/>
    <xf numFmtId="0" fontId="5" fillId="0" borderId="0" xfId="0" applyFont="1"/>
    <xf numFmtId="0" fontId="4" fillId="2" borderId="0" xfId="0" applyFont="1" applyFill="1" applyAlignment="1"/>
    <xf numFmtId="41" fontId="7" fillId="2" borderId="5" xfId="0" applyNumberFormat="1" applyFont="1" applyFill="1" applyBorder="1"/>
    <xf numFmtId="43" fontId="7" fillId="2" borderId="11" xfId="0" applyNumberFormat="1" applyFont="1" applyFill="1" applyBorder="1"/>
    <xf numFmtId="43" fontId="7" fillId="2" borderId="12" xfId="0" applyNumberFormat="1" applyFont="1" applyFill="1" applyBorder="1"/>
    <xf numFmtId="0" fontId="5" fillId="5" borderId="0" xfId="0" applyFont="1" applyFill="1"/>
    <xf numFmtId="41" fontId="7" fillId="2" borderId="28" xfId="0" applyNumberFormat="1" applyFont="1" applyFill="1" applyBorder="1"/>
    <xf numFmtId="41" fontId="7" fillId="3" borderId="5" xfId="0" applyNumberFormat="1" applyFont="1" applyFill="1" applyBorder="1"/>
    <xf numFmtId="0" fontId="5" fillId="2" borderId="40" xfId="0" applyFont="1" applyFill="1" applyBorder="1" applyAlignment="1">
      <alignment horizontal="left" indent="1"/>
    </xf>
    <xf numFmtId="0" fontId="5" fillId="2" borderId="41" xfId="0" applyFont="1" applyFill="1" applyBorder="1" applyAlignment="1">
      <alignment horizontal="left" indent="1"/>
    </xf>
    <xf numFmtId="0" fontId="5" fillId="2" borderId="43" xfId="0" applyFont="1" applyFill="1" applyBorder="1" applyAlignment="1">
      <alignment horizontal="left" indent="1"/>
    </xf>
    <xf numFmtId="0" fontId="5" fillId="2" borderId="42" xfId="0" applyFont="1" applyFill="1" applyBorder="1" applyAlignment="1">
      <alignment horizontal="left" indent="1"/>
    </xf>
    <xf numFmtId="0" fontId="7" fillId="2" borderId="44" xfId="0" applyFont="1" applyFill="1" applyBorder="1" applyAlignment="1">
      <alignment horizontal="left" indent="1"/>
    </xf>
    <xf numFmtId="0" fontId="5" fillId="2" borderId="45" xfId="0" applyFont="1" applyFill="1" applyBorder="1" applyAlignment="1">
      <alignment horizontal="left" indent="1"/>
    </xf>
    <xf numFmtId="0" fontId="7" fillId="2" borderId="4" xfId="0" applyFont="1" applyFill="1" applyBorder="1"/>
    <xf numFmtId="0" fontId="7" fillId="2" borderId="47" xfId="0" applyFont="1" applyFill="1" applyBorder="1" applyAlignment="1">
      <alignment horizontal="left" indent="1"/>
    </xf>
    <xf numFmtId="3" fontId="5" fillId="2" borderId="30" xfId="0" applyNumberFormat="1" applyFont="1" applyFill="1" applyBorder="1"/>
    <xf numFmtId="3" fontId="5" fillId="2" borderId="15" xfId="0" applyNumberFormat="1" applyFont="1" applyFill="1" applyBorder="1"/>
    <xf numFmtId="3" fontId="5" fillId="3" borderId="30" xfId="0" applyNumberFormat="1" applyFont="1" applyFill="1" applyBorder="1"/>
    <xf numFmtId="3" fontId="5" fillId="2" borderId="31" xfId="0" applyNumberFormat="1" applyFont="1" applyFill="1" applyBorder="1"/>
    <xf numFmtId="3" fontId="5" fillId="2" borderId="32" xfId="0" applyNumberFormat="1" applyFont="1" applyFill="1" applyBorder="1"/>
    <xf numFmtId="3" fontId="5" fillId="3" borderId="31" xfId="0" applyNumberFormat="1" applyFont="1" applyFill="1" applyBorder="1"/>
    <xf numFmtId="3" fontId="7" fillId="2" borderId="33" xfId="0" applyNumberFormat="1" applyFont="1" applyFill="1" applyBorder="1"/>
    <xf numFmtId="3" fontId="7" fillId="2" borderId="19" xfId="0" applyNumberFormat="1" applyFont="1" applyFill="1" applyBorder="1"/>
    <xf numFmtId="3" fontId="7" fillId="3" borderId="33" xfId="0" applyNumberFormat="1" applyFont="1" applyFill="1" applyBorder="1"/>
    <xf numFmtId="3" fontId="7" fillId="2" borderId="35" xfId="0" applyNumberFormat="1" applyFont="1" applyFill="1" applyBorder="1"/>
    <xf numFmtId="3" fontId="7" fillId="2" borderId="8" xfId="0" applyNumberFormat="1" applyFont="1" applyFill="1" applyBorder="1"/>
    <xf numFmtId="3" fontId="7" fillId="3" borderId="35" xfId="0" applyNumberFormat="1" applyFont="1" applyFill="1" applyBorder="1"/>
    <xf numFmtId="3" fontId="7" fillId="2" borderId="5" xfId="0" applyNumberFormat="1" applyFont="1" applyFill="1" applyBorder="1"/>
    <xf numFmtId="3" fontId="7" fillId="2" borderId="6" xfId="0" applyNumberFormat="1" applyFont="1" applyFill="1" applyBorder="1"/>
    <xf numFmtId="3" fontId="7" fillId="3" borderId="5" xfId="0" applyNumberFormat="1" applyFont="1" applyFill="1" applyBorder="1"/>
    <xf numFmtId="3" fontId="5" fillId="2" borderId="36" xfId="0" applyNumberFormat="1" applyFont="1" applyFill="1" applyBorder="1"/>
    <xf numFmtId="3" fontId="5" fillId="2" borderId="34" xfId="0" applyNumberFormat="1" applyFont="1" applyFill="1" applyBorder="1"/>
    <xf numFmtId="3" fontId="5" fillId="3" borderId="36" xfId="0" applyNumberFormat="1" applyFont="1" applyFill="1" applyBorder="1"/>
    <xf numFmtId="3" fontId="7" fillId="2" borderId="2" xfId="0" applyNumberFormat="1" applyFont="1" applyFill="1" applyBorder="1"/>
    <xf numFmtId="3" fontId="7" fillId="2" borderId="3" xfId="0" applyNumberFormat="1" applyFont="1" applyFill="1" applyBorder="1"/>
    <xf numFmtId="3" fontId="7" fillId="3" borderId="2" xfId="0" applyNumberFormat="1" applyFont="1" applyFill="1" applyBorder="1"/>
    <xf numFmtId="4" fontId="7" fillId="2" borderId="11" xfId="0" applyNumberFormat="1" applyFont="1" applyFill="1" applyBorder="1"/>
    <xf numFmtId="4" fontId="7" fillId="3" borderId="11" xfId="0" applyNumberFormat="1" applyFont="1" applyFill="1" applyBorder="1"/>
    <xf numFmtId="3" fontId="7" fillId="2" borderId="38" xfId="0" applyNumberFormat="1" applyFont="1" applyFill="1" applyBorder="1"/>
    <xf numFmtId="3" fontId="7" fillId="2" borderId="26" xfId="0" applyNumberFormat="1" applyFont="1" applyFill="1" applyBorder="1"/>
    <xf numFmtId="3" fontId="7" fillId="3" borderId="38" xfId="0" applyNumberFormat="1" applyFont="1" applyFill="1" applyBorder="1"/>
    <xf numFmtId="0" fontId="7" fillId="2" borderId="46" xfId="0" applyFont="1" applyFill="1" applyBorder="1" applyAlignment="1">
      <alignment horizontal="left"/>
    </xf>
    <xf numFmtId="0" fontId="7" fillId="2" borderId="25" xfId="0" applyFont="1" applyFill="1" applyBorder="1" applyAlignment="1">
      <alignment horizontal="left"/>
    </xf>
    <xf numFmtId="0" fontId="7" fillId="2" borderId="24" xfId="0" applyFont="1" applyFill="1" applyBorder="1" applyAlignment="1">
      <alignment horizontal="left"/>
    </xf>
    <xf numFmtId="0" fontId="7" fillId="2" borderId="22" xfId="0" applyFont="1" applyFill="1" applyBorder="1"/>
    <xf numFmtId="3" fontId="5" fillId="0" borderId="16" xfId="0" applyNumberFormat="1" applyFont="1" applyFill="1" applyBorder="1"/>
    <xf numFmtId="3" fontId="5" fillId="0" borderId="16" xfId="1" applyNumberFormat="1" applyFont="1" applyFill="1" applyBorder="1"/>
    <xf numFmtId="3" fontId="5" fillId="0" borderId="7" xfId="1" applyNumberFormat="1" applyFont="1" applyFill="1" applyBorder="1"/>
    <xf numFmtId="3" fontId="7" fillId="0" borderId="20" xfId="1" applyNumberFormat="1" applyFont="1" applyFill="1" applyBorder="1"/>
    <xf numFmtId="3" fontId="5" fillId="0" borderId="21" xfId="1" applyNumberFormat="1" applyFont="1" applyFill="1" applyBorder="1"/>
    <xf numFmtId="3" fontId="7" fillId="0" borderId="48" xfId="1" applyNumberFormat="1" applyFont="1" applyFill="1" applyBorder="1"/>
    <xf numFmtId="3" fontId="5" fillId="0" borderId="37" xfId="1" applyNumberFormat="1" applyFont="1" applyFill="1" applyBorder="1"/>
    <xf numFmtId="3" fontId="7" fillId="0" borderId="14" xfId="1" applyNumberFormat="1" applyFont="1" applyFill="1" applyBorder="1"/>
    <xf numFmtId="3" fontId="7" fillId="0" borderId="39" xfId="1" applyNumberFormat="1" applyFont="1" applyFill="1" applyBorder="1"/>
    <xf numFmtId="4" fontId="7" fillId="0" borderId="23" xfId="1" applyNumberFormat="1" applyFont="1" applyFill="1" applyBorder="1"/>
    <xf numFmtId="0" fontId="5" fillId="0" borderId="4" xfId="0" applyFont="1" applyBorder="1" applyAlignment="1">
      <alignment horizontal="left"/>
    </xf>
    <xf numFmtId="165" fontId="5" fillId="5" borderId="7" xfId="0" applyNumberFormat="1" applyFont="1" applyFill="1" applyBorder="1"/>
    <xf numFmtId="3" fontId="5" fillId="5" borderId="7" xfId="1" applyNumberFormat="1" applyFont="1" applyFill="1" applyBorder="1"/>
    <xf numFmtId="0" fontId="5" fillId="0" borderId="0" xfId="3" applyFont="1" applyAlignment="1">
      <alignment wrapText="1"/>
    </xf>
    <xf numFmtId="0" fontId="5" fillId="5" borderId="0" xfId="3" applyFont="1" applyFill="1" applyAlignment="1">
      <alignment horizontal="center"/>
    </xf>
    <xf numFmtId="0" fontId="5" fillId="0" borderId="0" xfId="3" applyFont="1"/>
    <xf numFmtId="0" fontId="4" fillId="2" borderId="0" xfId="3" applyFont="1" applyFill="1" applyBorder="1" applyAlignment="1"/>
    <xf numFmtId="0" fontId="5" fillId="2" borderId="0" xfId="3" applyFont="1" applyFill="1" applyBorder="1" applyAlignment="1">
      <alignment horizontal="center"/>
    </xf>
    <xf numFmtId="0" fontId="5" fillId="0" borderId="0" xfId="3" applyFont="1" applyBorder="1"/>
    <xf numFmtId="0" fontId="5" fillId="4" borderId="0" xfId="3" applyFont="1" applyFill="1" applyBorder="1"/>
    <xf numFmtId="0" fontId="5" fillId="4" borderId="0" xfId="3" applyFont="1" applyFill="1"/>
    <xf numFmtId="0" fontId="5" fillId="0" borderId="0" xfId="3" applyFont="1" applyAlignment="1">
      <alignment horizontal="center"/>
    </xf>
    <xf numFmtId="10" fontId="5" fillId="0" borderId="0" xfId="3" applyNumberFormat="1" applyFont="1" applyAlignment="1">
      <alignment horizontal="center"/>
    </xf>
    <xf numFmtId="0" fontId="5" fillId="5" borderId="0" xfId="3" applyNumberFormat="1" applyFont="1" applyFill="1"/>
    <xf numFmtId="0" fontId="5" fillId="2" borderId="0" xfId="3" applyNumberFormat="1" applyFont="1" applyFill="1" applyBorder="1"/>
    <xf numFmtId="2" fontId="8" fillId="0" borderId="0" xfId="3" applyNumberFormat="1" applyFont="1"/>
    <xf numFmtId="0" fontId="5" fillId="6" borderId="0" xfId="3" applyFont="1" applyFill="1" applyAlignment="1">
      <alignment horizontal="center"/>
    </xf>
    <xf numFmtId="0" fontId="5" fillId="0" borderId="0" xfId="3" applyNumberFormat="1" applyFont="1"/>
    <xf numFmtId="15" fontId="5" fillId="6" borderId="0" xfId="3" applyNumberFormat="1" applyFont="1" applyFill="1" applyBorder="1" applyAlignment="1">
      <alignment horizontal="center"/>
    </xf>
    <xf numFmtId="10" fontId="5" fillId="5" borderId="0" xfId="3" applyNumberFormat="1" applyFont="1" applyFill="1" applyAlignment="1">
      <alignment horizontal="center"/>
    </xf>
    <xf numFmtId="44" fontId="5" fillId="5" borderId="0" xfId="7" applyFont="1" applyFill="1" applyBorder="1" applyAlignment="1">
      <alignment horizontal="center"/>
    </xf>
    <xf numFmtId="0" fontId="5" fillId="5" borderId="0" xfId="3" applyFont="1" applyFill="1" applyBorder="1" applyAlignment="1">
      <alignment horizontal="center"/>
    </xf>
    <xf numFmtId="10" fontId="5" fillId="5" borderId="0" xfId="3" applyNumberFormat="1" applyFont="1" applyFill="1" applyBorder="1" applyAlignment="1">
      <alignment horizontal="center"/>
    </xf>
    <xf numFmtId="0" fontId="6" fillId="8" borderId="27" xfId="0" applyFont="1" applyFill="1" applyBorder="1" applyAlignment="1"/>
    <xf numFmtId="0" fontId="6" fillId="8" borderId="28" xfId="0" applyFont="1" applyFill="1" applyBorder="1" applyAlignment="1">
      <alignment horizontal="center" vertical="center"/>
    </xf>
    <xf numFmtId="0" fontId="6" fillId="8" borderId="29" xfId="0" applyFont="1" applyFill="1" applyBorder="1" applyAlignment="1"/>
    <xf numFmtId="0" fontId="6" fillId="8" borderId="2"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3" xfId="0" applyFont="1" applyFill="1" applyBorder="1" applyAlignment="1">
      <alignment vertical="center"/>
    </xf>
    <xf numFmtId="0" fontId="6" fillId="8" borderId="23" xfId="0" applyFont="1" applyFill="1" applyBorder="1" applyAlignment="1">
      <alignment horizontal="center" vertical="center" wrapText="1"/>
    </xf>
    <xf numFmtId="0" fontId="6" fillId="9" borderId="28" xfId="0" applyFont="1" applyFill="1" applyBorder="1" applyAlignment="1">
      <alignment horizontal="center" vertical="center"/>
    </xf>
    <xf numFmtId="0" fontId="6" fillId="9" borderId="2" xfId="0" applyFont="1" applyFill="1" applyBorder="1" applyAlignment="1">
      <alignment horizontal="center" vertical="center" wrapText="1"/>
    </xf>
    <xf numFmtId="0" fontId="6" fillId="8" borderId="52" xfId="3" applyFont="1" applyFill="1" applyBorder="1" applyAlignment="1">
      <alignment vertical="center"/>
    </xf>
    <xf numFmtId="0" fontId="6" fillId="8" borderId="17" xfId="3" applyFont="1" applyFill="1" applyBorder="1" applyAlignment="1">
      <alignment horizontal="center" vertical="center" wrapText="1"/>
    </xf>
    <xf numFmtId="10" fontId="6" fillId="8" borderId="17" xfId="3" applyNumberFormat="1" applyFont="1" applyFill="1" applyBorder="1" applyAlignment="1">
      <alignment horizontal="center" vertical="center" wrapText="1"/>
    </xf>
    <xf numFmtId="0" fontId="6" fillId="8" borderId="53" xfId="3" applyFont="1" applyFill="1" applyBorder="1" applyAlignment="1">
      <alignment horizontal="center" vertical="center" wrapText="1"/>
    </xf>
    <xf numFmtId="0" fontId="6" fillId="8" borderId="18" xfId="3" applyNumberFormat="1" applyFont="1" applyFill="1" applyBorder="1" applyAlignment="1">
      <alignment horizontal="center" vertical="center" wrapText="1"/>
    </xf>
    <xf numFmtId="0" fontId="6" fillId="9" borderId="17" xfId="3" applyFont="1" applyFill="1" applyBorder="1" applyAlignment="1">
      <alignment horizontal="center" vertical="center" wrapText="1"/>
    </xf>
    <xf numFmtId="43" fontId="5" fillId="5" borderId="5" xfId="0" applyNumberFormat="1" applyFont="1" applyFill="1" applyBorder="1" applyAlignment="1">
      <alignment horizontal="center"/>
    </xf>
    <xf numFmtId="43" fontId="5" fillId="7" borderId="5" xfId="0" applyNumberFormat="1" applyFont="1" applyFill="1" applyBorder="1" applyAlignment="1">
      <alignment horizontal="center"/>
    </xf>
    <xf numFmtId="10" fontId="5" fillId="5" borderId="5" xfId="4" applyNumberFormat="1" applyFont="1" applyFill="1" applyBorder="1" applyAlignment="1">
      <alignment horizontal="center"/>
    </xf>
    <xf numFmtId="15" fontId="5" fillId="5" borderId="5" xfId="0" applyNumberFormat="1" applyFont="1" applyFill="1" applyBorder="1" applyAlignment="1">
      <alignment horizontal="center"/>
    </xf>
    <xf numFmtId="3" fontId="5" fillId="5" borderId="7" xfId="0" applyNumberFormat="1" applyFont="1" applyFill="1" applyBorder="1"/>
    <xf numFmtId="43" fontId="5" fillId="2" borderId="30" xfId="0" applyNumberFormat="1" applyFont="1" applyFill="1" applyBorder="1" applyAlignment="1">
      <alignment horizontal="right"/>
    </xf>
    <xf numFmtId="43" fontId="5" fillId="7" borderId="30" xfId="0" applyNumberFormat="1" applyFont="1" applyFill="1" applyBorder="1" applyAlignment="1">
      <alignment horizontal="right"/>
    </xf>
    <xf numFmtId="165" fontId="5" fillId="5" borderId="30" xfId="4" applyNumberFormat="1" applyFont="1" applyFill="1" applyBorder="1" applyAlignment="1">
      <alignment horizontal="right"/>
    </xf>
    <xf numFmtId="15" fontId="5" fillId="0" borderId="30" xfId="0" applyNumberFormat="1" applyFont="1" applyFill="1" applyBorder="1" applyAlignment="1">
      <alignment horizontal="right"/>
    </xf>
    <xf numFmtId="0" fontId="7" fillId="2" borderId="50" xfId="0" applyFont="1" applyFill="1" applyBorder="1" applyAlignment="1"/>
    <xf numFmtId="0" fontId="5" fillId="5" borderId="54" xfId="0" applyFont="1" applyFill="1" applyBorder="1" applyAlignment="1"/>
    <xf numFmtId="0" fontId="5" fillId="0" borderId="55" xfId="0" applyFont="1" applyBorder="1" applyAlignment="1"/>
    <xf numFmtId="3" fontId="7" fillId="0" borderId="51" xfId="0" applyNumberFormat="1" applyFont="1" applyFill="1" applyBorder="1"/>
    <xf numFmtId="0" fontId="5" fillId="0" borderId="0" xfId="0" applyFont="1" applyAlignment="1">
      <alignment wrapText="1"/>
    </xf>
    <xf numFmtId="0" fontId="7" fillId="2" borderId="4" xfId="0" applyFont="1" applyFill="1" applyBorder="1" applyAlignment="1">
      <alignment horizontal="left" indent="1"/>
    </xf>
    <xf numFmtId="43" fontId="5" fillId="2" borderId="5" xfId="0" applyNumberFormat="1" applyFont="1" applyFill="1" applyBorder="1" applyAlignment="1">
      <alignment horizontal="right"/>
    </xf>
    <xf numFmtId="43" fontId="5" fillId="7" borderId="5" xfId="0" applyNumberFormat="1" applyFont="1" applyFill="1" applyBorder="1" applyAlignment="1">
      <alignment horizontal="right"/>
    </xf>
    <xf numFmtId="165" fontId="5" fillId="5" borderId="5" xfId="4" applyNumberFormat="1" applyFont="1" applyFill="1" applyBorder="1" applyAlignment="1">
      <alignment horizontal="right"/>
    </xf>
    <xf numFmtId="0" fontId="7" fillId="2" borderId="56" xfId="0" applyFont="1" applyFill="1" applyBorder="1" applyAlignment="1">
      <alignment horizontal="left" indent="1"/>
    </xf>
    <xf numFmtId="43" fontId="5" fillId="2" borderId="49" xfId="0" applyNumberFormat="1" applyFont="1" applyFill="1" applyBorder="1" applyAlignment="1">
      <alignment horizontal="right"/>
    </xf>
    <xf numFmtId="43" fontId="5" fillId="7" borderId="49" xfId="0" applyNumberFormat="1" applyFont="1" applyFill="1" applyBorder="1" applyAlignment="1">
      <alignment horizontal="right"/>
    </xf>
    <xf numFmtId="165" fontId="5" fillId="5" borderId="49" xfId="4" applyNumberFormat="1" applyFont="1" applyFill="1" applyBorder="1" applyAlignment="1">
      <alignment horizontal="right"/>
    </xf>
    <xf numFmtId="15" fontId="5" fillId="5" borderId="49" xfId="0" applyNumberFormat="1" applyFont="1" applyFill="1" applyBorder="1" applyAlignment="1">
      <alignment horizontal="right"/>
    </xf>
    <xf numFmtId="3" fontId="5" fillId="5" borderId="57" xfId="0" applyNumberFormat="1" applyFont="1" applyFill="1" applyBorder="1"/>
    <xf numFmtId="15" fontId="5" fillId="5" borderId="5" xfId="0" applyNumberFormat="1" applyFont="1" applyFill="1" applyBorder="1" applyAlignment="1">
      <alignment horizontal="right"/>
    </xf>
    <xf numFmtId="43" fontId="5" fillId="2" borderId="36" xfId="0" applyNumberFormat="1" applyFont="1" applyFill="1" applyBorder="1" applyAlignment="1">
      <alignment horizontal="right"/>
    </xf>
    <xf numFmtId="43" fontId="5" fillId="7" borderId="36" xfId="0" applyNumberFormat="1" applyFont="1" applyFill="1" applyBorder="1" applyAlignment="1">
      <alignment horizontal="right"/>
    </xf>
    <xf numFmtId="165" fontId="5" fillId="5" borderId="36" xfId="4" applyNumberFormat="1" applyFont="1" applyFill="1" applyBorder="1" applyAlignment="1">
      <alignment horizontal="right"/>
    </xf>
    <xf numFmtId="15" fontId="5" fillId="0" borderId="36" xfId="0" applyNumberFormat="1" applyFont="1" applyFill="1" applyBorder="1" applyAlignment="1">
      <alignment horizontal="right"/>
    </xf>
    <xf numFmtId="3" fontId="5" fillId="0" borderId="37" xfId="0" applyNumberFormat="1" applyFont="1" applyFill="1" applyBorder="1"/>
    <xf numFmtId="15" fontId="5" fillId="0" borderId="30" xfId="3" applyNumberFormat="1" applyFont="1" applyFill="1" applyBorder="1" applyAlignment="1">
      <alignment horizontal="right"/>
    </xf>
    <xf numFmtId="0" fontId="6" fillId="8" borderId="9" xfId="0" applyFont="1" applyFill="1" applyBorder="1" applyAlignment="1">
      <alignment horizontal="center" vertical="center"/>
    </xf>
    <xf numFmtId="0" fontId="5" fillId="8" borderId="10" xfId="0" applyFont="1" applyFill="1" applyBorder="1" applyAlignment="1">
      <alignment horizontal="center" vertical="center"/>
    </xf>
  </cellXfs>
  <cellStyles count="8">
    <cellStyle name="Comma" xfId="1" builtinId="3"/>
    <cellStyle name="Comma 2" xfId="2"/>
    <cellStyle name="Comma 2 2 2 2" xfId="5"/>
    <cellStyle name="Currency" xfId="7" builtinId="4"/>
    <cellStyle name="Normal" xfId="0" builtinId="0"/>
    <cellStyle name="Normal 2" xfId="3"/>
    <cellStyle name="Percent" xfId="4" builtinId="5"/>
    <cellStyle name="Percent 2" xfId="6"/>
  </cellStyles>
  <dxfs count="0"/>
  <tableStyles count="0" defaultTableStyle="TableStyleMedium9" defaultPivotStyle="PivotStyleLight16"/>
  <colors>
    <mruColors>
      <color rgb="FF99CCFF"/>
      <color rgb="FF065196"/>
      <color rgb="FF565656"/>
      <color rgb="FF66CCFF"/>
      <color rgb="FF66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29697" name="Text Box 1">
          <a:extLst>
            <a:ext uri="{FF2B5EF4-FFF2-40B4-BE49-F238E27FC236}">
              <a16:creationId xmlns:a16="http://schemas.microsoft.com/office/drawing/2014/main" id="{00000000-0008-0000-0000-000001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698" name="Text Box 2">
          <a:extLst>
            <a:ext uri="{FF2B5EF4-FFF2-40B4-BE49-F238E27FC236}">
              <a16:creationId xmlns:a16="http://schemas.microsoft.com/office/drawing/2014/main" id="{00000000-0008-0000-0000-000002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699" name="Text Box 3">
          <a:extLst>
            <a:ext uri="{FF2B5EF4-FFF2-40B4-BE49-F238E27FC236}">
              <a16:creationId xmlns:a16="http://schemas.microsoft.com/office/drawing/2014/main" id="{00000000-0008-0000-0000-000003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0" name="Text Box 4">
          <a:extLst>
            <a:ext uri="{FF2B5EF4-FFF2-40B4-BE49-F238E27FC236}">
              <a16:creationId xmlns:a16="http://schemas.microsoft.com/office/drawing/2014/main" id="{00000000-0008-0000-0000-000004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Provincial / Legislated</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1" name="Text Box 5">
          <a:extLst>
            <a:ext uri="{FF2B5EF4-FFF2-40B4-BE49-F238E27FC236}">
              <a16:creationId xmlns:a16="http://schemas.microsoft.com/office/drawing/2014/main" id="{00000000-0008-0000-0000-000005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2" name="Text Box 6">
          <a:extLst>
            <a:ext uri="{FF2B5EF4-FFF2-40B4-BE49-F238E27FC236}">
              <a16:creationId xmlns:a16="http://schemas.microsoft.com/office/drawing/2014/main" id="{00000000-0008-0000-0000-000006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New Operating </a:t>
          </a:r>
        </a:p>
        <a:p>
          <a:pPr algn="ctr" rtl="0">
            <a:defRPr sz="1000"/>
          </a:pPr>
          <a:r>
            <a:rPr lang="en-CA" sz="1100" b="1" i="0" u="none" strike="noStrike" baseline="0">
              <a:solidFill>
                <a:srgbClr val="000000"/>
              </a:solidFill>
              <a:latin typeface="Times New Roman"/>
              <a:cs typeface="Times New Roman"/>
            </a:rPr>
            <a:t>Needs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3" name="Text Box 7">
          <a:extLst>
            <a:ext uri="{FF2B5EF4-FFF2-40B4-BE49-F238E27FC236}">
              <a16:creationId xmlns:a16="http://schemas.microsoft.com/office/drawing/2014/main" id="{00000000-0008-0000-0000-000007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4" name="Text Box 8">
          <a:extLst>
            <a:ext uri="{FF2B5EF4-FFF2-40B4-BE49-F238E27FC236}">
              <a16:creationId xmlns:a16="http://schemas.microsoft.com/office/drawing/2014/main" id="{00000000-0008-0000-0000-000008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5" name="Text Box 9">
          <a:extLst>
            <a:ext uri="{FF2B5EF4-FFF2-40B4-BE49-F238E27FC236}">
              <a16:creationId xmlns:a16="http://schemas.microsoft.com/office/drawing/2014/main" id="{00000000-0008-0000-0000-000009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6" name="Text Box 10">
          <a:extLst>
            <a:ext uri="{FF2B5EF4-FFF2-40B4-BE49-F238E27FC236}">
              <a16:creationId xmlns:a16="http://schemas.microsoft.com/office/drawing/2014/main" id="{00000000-0008-0000-0000-00000A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7" name="Text Box 11">
          <a:extLst>
            <a:ext uri="{FF2B5EF4-FFF2-40B4-BE49-F238E27FC236}">
              <a16:creationId xmlns:a16="http://schemas.microsoft.com/office/drawing/2014/main" id="{00000000-0008-0000-0000-00000B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8" name="Text Box 12">
          <a:extLst>
            <a:ext uri="{FF2B5EF4-FFF2-40B4-BE49-F238E27FC236}">
              <a16:creationId xmlns:a16="http://schemas.microsoft.com/office/drawing/2014/main" id="{00000000-0008-0000-0000-00000C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9" name="Text Box 13">
          <a:extLst>
            <a:ext uri="{FF2B5EF4-FFF2-40B4-BE49-F238E27FC236}">
              <a16:creationId xmlns:a16="http://schemas.microsoft.com/office/drawing/2014/main" id="{00000000-0008-0000-0000-00000D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0" name="Text Box 14">
          <a:extLst>
            <a:ext uri="{FF2B5EF4-FFF2-40B4-BE49-F238E27FC236}">
              <a16:creationId xmlns:a16="http://schemas.microsoft.com/office/drawing/2014/main" id="{00000000-0008-0000-0000-00000E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1" name="Text Box 15">
          <a:extLst>
            <a:ext uri="{FF2B5EF4-FFF2-40B4-BE49-F238E27FC236}">
              <a16:creationId xmlns:a16="http://schemas.microsoft.com/office/drawing/2014/main" id="{00000000-0008-0000-0000-00000F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2" name="Text Box 16">
          <a:extLst>
            <a:ext uri="{FF2B5EF4-FFF2-40B4-BE49-F238E27FC236}">
              <a16:creationId xmlns:a16="http://schemas.microsoft.com/office/drawing/2014/main" id="{00000000-0008-0000-0000-000010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3" name="Text Box 17">
          <a:extLst>
            <a:ext uri="{FF2B5EF4-FFF2-40B4-BE49-F238E27FC236}">
              <a16:creationId xmlns:a16="http://schemas.microsoft.com/office/drawing/2014/main" id="{00000000-0008-0000-0000-000011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4" name="Text Box 18">
          <a:extLst>
            <a:ext uri="{FF2B5EF4-FFF2-40B4-BE49-F238E27FC236}">
              <a16:creationId xmlns:a16="http://schemas.microsoft.com/office/drawing/2014/main" id="{00000000-0008-0000-0000-000012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5" name="Text Box 19">
          <a:extLst>
            <a:ext uri="{FF2B5EF4-FFF2-40B4-BE49-F238E27FC236}">
              <a16:creationId xmlns:a16="http://schemas.microsoft.com/office/drawing/2014/main" id="{00000000-0008-0000-0000-000013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6" name="Text Box 20">
          <a:extLst>
            <a:ext uri="{FF2B5EF4-FFF2-40B4-BE49-F238E27FC236}">
              <a16:creationId xmlns:a16="http://schemas.microsoft.com/office/drawing/2014/main" id="{00000000-0008-0000-0000-000014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7" name="Text Box 21">
          <a:extLst>
            <a:ext uri="{FF2B5EF4-FFF2-40B4-BE49-F238E27FC236}">
              <a16:creationId xmlns:a16="http://schemas.microsoft.com/office/drawing/2014/main" id="{00000000-0008-0000-0000-000015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8" name="Text Box 22">
          <a:extLst>
            <a:ext uri="{FF2B5EF4-FFF2-40B4-BE49-F238E27FC236}">
              <a16:creationId xmlns:a16="http://schemas.microsoft.com/office/drawing/2014/main" id="{00000000-0008-0000-0000-000016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9" name="Text Box 23">
          <a:extLst>
            <a:ext uri="{FF2B5EF4-FFF2-40B4-BE49-F238E27FC236}">
              <a16:creationId xmlns:a16="http://schemas.microsoft.com/office/drawing/2014/main" id="{00000000-0008-0000-0000-000017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20" name="Text Box 24">
          <a:extLst>
            <a:ext uri="{FF2B5EF4-FFF2-40B4-BE49-F238E27FC236}">
              <a16:creationId xmlns:a16="http://schemas.microsoft.com/office/drawing/2014/main" id="{00000000-0008-0000-0000-000018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21" name="Text Box 25">
          <a:extLst>
            <a:ext uri="{FF2B5EF4-FFF2-40B4-BE49-F238E27FC236}">
              <a16:creationId xmlns:a16="http://schemas.microsoft.com/office/drawing/2014/main" id="{00000000-0008-0000-0000-000019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2" name="Text Box 26">
          <a:extLst>
            <a:ext uri="{FF2B5EF4-FFF2-40B4-BE49-F238E27FC236}">
              <a16:creationId xmlns:a16="http://schemas.microsoft.com/office/drawing/2014/main" id="{00000000-0008-0000-0000-00001A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3" name="Text Box 27">
          <a:extLst>
            <a:ext uri="{FF2B5EF4-FFF2-40B4-BE49-F238E27FC236}">
              <a16:creationId xmlns:a16="http://schemas.microsoft.com/office/drawing/2014/main" id="{00000000-0008-0000-0000-00001B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4" name="Text Box 28">
          <a:extLst>
            <a:ext uri="{FF2B5EF4-FFF2-40B4-BE49-F238E27FC236}">
              <a16:creationId xmlns:a16="http://schemas.microsoft.com/office/drawing/2014/main" id="{00000000-0008-0000-0000-00001C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5" name="Text Box 29">
          <a:extLst>
            <a:ext uri="{FF2B5EF4-FFF2-40B4-BE49-F238E27FC236}">
              <a16:creationId xmlns:a16="http://schemas.microsoft.com/office/drawing/2014/main" id="{00000000-0008-0000-0000-00001D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6" name="Text Box 30">
          <a:extLst>
            <a:ext uri="{FF2B5EF4-FFF2-40B4-BE49-F238E27FC236}">
              <a16:creationId xmlns:a16="http://schemas.microsoft.com/office/drawing/2014/main" id="{00000000-0008-0000-0000-00001E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7" name="Text Box 31">
          <a:extLst>
            <a:ext uri="{FF2B5EF4-FFF2-40B4-BE49-F238E27FC236}">
              <a16:creationId xmlns:a16="http://schemas.microsoft.com/office/drawing/2014/main" id="{00000000-0008-0000-0000-00001F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8" name="Text Box 32">
          <a:extLst>
            <a:ext uri="{FF2B5EF4-FFF2-40B4-BE49-F238E27FC236}">
              <a16:creationId xmlns:a16="http://schemas.microsoft.com/office/drawing/2014/main" id="{00000000-0008-0000-0000-000020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9" name="Text Box 33">
          <a:extLst>
            <a:ext uri="{FF2B5EF4-FFF2-40B4-BE49-F238E27FC236}">
              <a16:creationId xmlns:a16="http://schemas.microsoft.com/office/drawing/2014/main" id="{00000000-0008-0000-0000-000021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0" name="Text Box 34">
          <a:extLst>
            <a:ext uri="{FF2B5EF4-FFF2-40B4-BE49-F238E27FC236}">
              <a16:creationId xmlns:a16="http://schemas.microsoft.com/office/drawing/2014/main" id="{00000000-0008-0000-0000-000022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Provincial / Legislated</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1" name="Text Box 35">
          <a:extLst>
            <a:ext uri="{FF2B5EF4-FFF2-40B4-BE49-F238E27FC236}">
              <a16:creationId xmlns:a16="http://schemas.microsoft.com/office/drawing/2014/main" id="{00000000-0008-0000-0000-000023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2" name="Text Box 36">
          <a:extLst>
            <a:ext uri="{FF2B5EF4-FFF2-40B4-BE49-F238E27FC236}">
              <a16:creationId xmlns:a16="http://schemas.microsoft.com/office/drawing/2014/main" id="{00000000-0008-0000-0000-000024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3" name="Text Box 37">
          <a:extLst>
            <a:ext uri="{FF2B5EF4-FFF2-40B4-BE49-F238E27FC236}">
              <a16:creationId xmlns:a16="http://schemas.microsoft.com/office/drawing/2014/main" id="{00000000-0008-0000-0000-000025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4" name="Text Box 38">
          <a:extLst>
            <a:ext uri="{FF2B5EF4-FFF2-40B4-BE49-F238E27FC236}">
              <a16:creationId xmlns:a16="http://schemas.microsoft.com/office/drawing/2014/main" id="{00000000-0008-0000-0000-000026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5" name="Text Box 39">
          <a:extLst>
            <a:ext uri="{FF2B5EF4-FFF2-40B4-BE49-F238E27FC236}">
              <a16:creationId xmlns:a16="http://schemas.microsoft.com/office/drawing/2014/main" id="{00000000-0008-0000-0000-000027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6" name="Text Box 40">
          <a:extLst>
            <a:ext uri="{FF2B5EF4-FFF2-40B4-BE49-F238E27FC236}">
              <a16:creationId xmlns:a16="http://schemas.microsoft.com/office/drawing/2014/main" id="{00000000-0008-0000-0000-000028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7" name="Text Box 41">
          <a:extLst>
            <a:ext uri="{FF2B5EF4-FFF2-40B4-BE49-F238E27FC236}">
              <a16:creationId xmlns:a16="http://schemas.microsoft.com/office/drawing/2014/main" id="{00000000-0008-0000-0000-000029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8" name="Text Box 42">
          <a:extLst>
            <a:ext uri="{FF2B5EF4-FFF2-40B4-BE49-F238E27FC236}">
              <a16:creationId xmlns:a16="http://schemas.microsoft.com/office/drawing/2014/main" id="{00000000-0008-0000-0000-00002A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9" name="Text Box 43">
          <a:extLst>
            <a:ext uri="{FF2B5EF4-FFF2-40B4-BE49-F238E27FC236}">
              <a16:creationId xmlns:a16="http://schemas.microsoft.com/office/drawing/2014/main" id="{00000000-0008-0000-0000-00002B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0" name="Text Box 44">
          <a:extLst>
            <a:ext uri="{FF2B5EF4-FFF2-40B4-BE49-F238E27FC236}">
              <a16:creationId xmlns:a16="http://schemas.microsoft.com/office/drawing/2014/main" id="{00000000-0008-0000-0000-00002C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1" name="Text Box 45">
          <a:extLst>
            <a:ext uri="{FF2B5EF4-FFF2-40B4-BE49-F238E27FC236}">
              <a16:creationId xmlns:a16="http://schemas.microsoft.com/office/drawing/2014/main" id="{00000000-0008-0000-0000-00002D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2" name="Text Box 46">
          <a:extLst>
            <a:ext uri="{FF2B5EF4-FFF2-40B4-BE49-F238E27FC236}">
              <a16:creationId xmlns:a16="http://schemas.microsoft.com/office/drawing/2014/main" id="{00000000-0008-0000-0000-00002E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3" name="Text Box 47">
          <a:extLst>
            <a:ext uri="{FF2B5EF4-FFF2-40B4-BE49-F238E27FC236}">
              <a16:creationId xmlns:a16="http://schemas.microsoft.com/office/drawing/2014/main" id="{00000000-0008-0000-0000-00002F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4" name="Text Box 48">
          <a:extLst>
            <a:ext uri="{FF2B5EF4-FFF2-40B4-BE49-F238E27FC236}">
              <a16:creationId xmlns:a16="http://schemas.microsoft.com/office/drawing/2014/main" id="{00000000-0008-0000-0000-000030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5" name="Text Box 49">
          <a:extLst>
            <a:ext uri="{FF2B5EF4-FFF2-40B4-BE49-F238E27FC236}">
              <a16:creationId xmlns:a16="http://schemas.microsoft.com/office/drawing/2014/main" id="{00000000-0008-0000-0000-000031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46" name="Text Box 50">
          <a:extLst>
            <a:ext uri="{FF2B5EF4-FFF2-40B4-BE49-F238E27FC236}">
              <a16:creationId xmlns:a16="http://schemas.microsoft.com/office/drawing/2014/main" id="{00000000-0008-0000-0000-000032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7" name="Text Box 51">
          <a:extLst>
            <a:ext uri="{FF2B5EF4-FFF2-40B4-BE49-F238E27FC236}">
              <a16:creationId xmlns:a16="http://schemas.microsoft.com/office/drawing/2014/main" id="{00000000-0008-0000-0000-000033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48" name="Text Box 52">
          <a:extLst>
            <a:ext uri="{FF2B5EF4-FFF2-40B4-BE49-F238E27FC236}">
              <a16:creationId xmlns:a16="http://schemas.microsoft.com/office/drawing/2014/main" id="{00000000-0008-0000-0000-000034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49" name="Text Box 53">
          <a:extLst>
            <a:ext uri="{FF2B5EF4-FFF2-40B4-BE49-F238E27FC236}">
              <a16:creationId xmlns:a16="http://schemas.microsoft.com/office/drawing/2014/main" id="{00000000-0008-0000-0000-000035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0" name="Text Box 54">
          <a:extLst>
            <a:ext uri="{FF2B5EF4-FFF2-40B4-BE49-F238E27FC236}">
              <a16:creationId xmlns:a16="http://schemas.microsoft.com/office/drawing/2014/main" id="{00000000-0008-0000-0000-000036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1" name="Text Box 55">
          <a:extLst>
            <a:ext uri="{FF2B5EF4-FFF2-40B4-BE49-F238E27FC236}">
              <a16:creationId xmlns:a16="http://schemas.microsoft.com/office/drawing/2014/main" id="{00000000-0008-0000-0000-000037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2" name="Text Box 56">
          <a:extLst>
            <a:ext uri="{FF2B5EF4-FFF2-40B4-BE49-F238E27FC236}">
              <a16:creationId xmlns:a16="http://schemas.microsoft.com/office/drawing/2014/main" id="{00000000-0008-0000-0000-000038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3" name="Text Box 57">
          <a:extLst>
            <a:ext uri="{FF2B5EF4-FFF2-40B4-BE49-F238E27FC236}">
              <a16:creationId xmlns:a16="http://schemas.microsoft.com/office/drawing/2014/main" id="{00000000-0008-0000-0000-000039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4" name="Text Box 58">
          <a:extLst>
            <a:ext uri="{FF2B5EF4-FFF2-40B4-BE49-F238E27FC236}">
              <a16:creationId xmlns:a16="http://schemas.microsoft.com/office/drawing/2014/main" id="{00000000-0008-0000-0000-00003A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5" name="Text Box 59">
          <a:extLst>
            <a:ext uri="{FF2B5EF4-FFF2-40B4-BE49-F238E27FC236}">
              <a16:creationId xmlns:a16="http://schemas.microsoft.com/office/drawing/2014/main" id="{00000000-0008-0000-0000-00003B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6" name="Text Box 60">
          <a:extLst>
            <a:ext uri="{FF2B5EF4-FFF2-40B4-BE49-F238E27FC236}">
              <a16:creationId xmlns:a16="http://schemas.microsoft.com/office/drawing/2014/main" id="{00000000-0008-0000-0000-00003C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7" name="Text Box 61">
          <a:extLst>
            <a:ext uri="{FF2B5EF4-FFF2-40B4-BE49-F238E27FC236}">
              <a16:creationId xmlns:a16="http://schemas.microsoft.com/office/drawing/2014/main" id="{00000000-0008-0000-0000-00003D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8" name="Text Box 62">
          <a:extLst>
            <a:ext uri="{FF2B5EF4-FFF2-40B4-BE49-F238E27FC236}">
              <a16:creationId xmlns:a16="http://schemas.microsoft.com/office/drawing/2014/main" id="{00000000-0008-0000-0000-00003E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9" name="Text Box 63">
          <a:extLst>
            <a:ext uri="{FF2B5EF4-FFF2-40B4-BE49-F238E27FC236}">
              <a16:creationId xmlns:a16="http://schemas.microsoft.com/office/drawing/2014/main" id="{00000000-0008-0000-0000-00003F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60" name="Text Box 64">
          <a:extLst>
            <a:ext uri="{FF2B5EF4-FFF2-40B4-BE49-F238E27FC236}">
              <a16:creationId xmlns:a16="http://schemas.microsoft.com/office/drawing/2014/main" id="{00000000-0008-0000-0000-000040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61" name="Text Box 65">
          <a:extLst>
            <a:ext uri="{FF2B5EF4-FFF2-40B4-BE49-F238E27FC236}">
              <a16:creationId xmlns:a16="http://schemas.microsoft.com/office/drawing/2014/main" id="{00000000-0008-0000-0000-000041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62" name="Text Box 66">
          <a:extLst>
            <a:ext uri="{FF2B5EF4-FFF2-40B4-BE49-F238E27FC236}">
              <a16:creationId xmlns:a16="http://schemas.microsoft.com/office/drawing/2014/main" id="{00000000-0008-0000-0000-000042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63" name="Text Box 67">
          <a:extLst>
            <a:ext uri="{FF2B5EF4-FFF2-40B4-BE49-F238E27FC236}">
              <a16:creationId xmlns:a16="http://schemas.microsoft.com/office/drawing/2014/main" id="{00000000-0008-0000-0000-000043740000}"/>
            </a:ext>
          </a:extLst>
        </xdr:cNvPr>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64" name="Text Box 68">
          <a:extLst>
            <a:ext uri="{FF2B5EF4-FFF2-40B4-BE49-F238E27FC236}">
              <a16:creationId xmlns:a16="http://schemas.microsoft.com/office/drawing/2014/main" id="{00000000-0008-0000-0000-000044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65" name="Text Box 69">
          <a:extLst>
            <a:ext uri="{FF2B5EF4-FFF2-40B4-BE49-F238E27FC236}">
              <a16:creationId xmlns:a16="http://schemas.microsoft.com/office/drawing/2014/main" id="{00000000-0008-0000-0000-000045740000}"/>
            </a:ext>
          </a:extLst>
        </xdr:cNvPr>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3" name="Text Box 77">
          <a:extLst>
            <a:ext uri="{FF2B5EF4-FFF2-40B4-BE49-F238E27FC236}">
              <a16:creationId xmlns:a16="http://schemas.microsoft.com/office/drawing/2014/main" id="{00000000-0008-0000-0000-00004D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4" name="Text Box 78">
          <a:extLst>
            <a:ext uri="{FF2B5EF4-FFF2-40B4-BE49-F238E27FC236}">
              <a16:creationId xmlns:a16="http://schemas.microsoft.com/office/drawing/2014/main" id="{00000000-0008-0000-0000-00004E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5" name="Text Box 79">
          <a:extLst>
            <a:ext uri="{FF2B5EF4-FFF2-40B4-BE49-F238E27FC236}">
              <a16:creationId xmlns:a16="http://schemas.microsoft.com/office/drawing/2014/main" id="{00000000-0008-0000-0000-00004F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6" name="Text Box 80">
          <a:extLst>
            <a:ext uri="{FF2B5EF4-FFF2-40B4-BE49-F238E27FC236}">
              <a16:creationId xmlns:a16="http://schemas.microsoft.com/office/drawing/2014/main" id="{00000000-0008-0000-0000-000050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7" name="Text Box 81">
          <a:extLst>
            <a:ext uri="{FF2B5EF4-FFF2-40B4-BE49-F238E27FC236}">
              <a16:creationId xmlns:a16="http://schemas.microsoft.com/office/drawing/2014/main" id="{00000000-0008-0000-0000-000051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8" name="Text Box 82">
          <a:extLst>
            <a:ext uri="{FF2B5EF4-FFF2-40B4-BE49-F238E27FC236}">
              <a16:creationId xmlns:a16="http://schemas.microsoft.com/office/drawing/2014/main" id="{00000000-0008-0000-0000-000052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9" name="Text Box 83">
          <a:extLst>
            <a:ext uri="{FF2B5EF4-FFF2-40B4-BE49-F238E27FC236}">
              <a16:creationId xmlns:a16="http://schemas.microsoft.com/office/drawing/2014/main" id="{00000000-0008-0000-0000-000053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0" name="Text Box 84">
          <a:extLst>
            <a:ext uri="{FF2B5EF4-FFF2-40B4-BE49-F238E27FC236}">
              <a16:creationId xmlns:a16="http://schemas.microsoft.com/office/drawing/2014/main" id="{00000000-0008-0000-0000-000054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1" name="Text Box 85">
          <a:extLst>
            <a:ext uri="{FF2B5EF4-FFF2-40B4-BE49-F238E27FC236}">
              <a16:creationId xmlns:a16="http://schemas.microsoft.com/office/drawing/2014/main" id="{00000000-0008-0000-0000-000055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2" name="Text Box 86">
          <a:extLst>
            <a:ext uri="{FF2B5EF4-FFF2-40B4-BE49-F238E27FC236}">
              <a16:creationId xmlns:a16="http://schemas.microsoft.com/office/drawing/2014/main" id="{00000000-0008-0000-0000-000056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3" name="Text Box 87">
          <a:extLst>
            <a:ext uri="{FF2B5EF4-FFF2-40B4-BE49-F238E27FC236}">
              <a16:creationId xmlns:a16="http://schemas.microsoft.com/office/drawing/2014/main" id="{00000000-0008-0000-0000-000057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4" name="Text Box 88">
          <a:extLst>
            <a:ext uri="{FF2B5EF4-FFF2-40B4-BE49-F238E27FC236}">
              <a16:creationId xmlns:a16="http://schemas.microsoft.com/office/drawing/2014/main" id="{00000000-0008-0000-0000-000058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5" name="Text Box 89">
          <a:extLst>
            <a:ext uri="{FF2B5EF4-FFF2-40B4-BE49-F238E27FC236}">
              <a16:creationId xmlns:a16="http://schemas.microsoft.com/office/drawing/2014/main" id="{00000000-0008-0000-0000-000059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6" name="Text Box 90">
          <a:extLst>
            <a:ext uri="{FF2B5EF4-FFF2-40B4-BE49-F238E27FC236}">
              <a16:creationId xmlns:a16="http://schemas.microsoft.com/office/drawing/2014/main" id="{00000000-0008-0000-0000-00005A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7" name="Text Box 91">
          <a:extLst>
            <a:ext uri="{FF2B5EF4-FFF2-40B4-BE49-F238E27FC236}">
              <a16:creationId xmlns:a16="http://schemas.microsoft.com/office/drawing/2014/main" id="{00000000-0008-0000-0000-00005B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8" name="Text Box 92">
          <a:extLst>
            <a:ext uri="{FF2B5EF4-FFF2-40B4-BE49-F238E27FC236}">
              <a16:creationId xmlns:a16="http://schemas.microsoft.com/office/drawing/2014/main" id="{00000000-0008-0000-0000-00005C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9" name="Text Box 93">
          <a:extLst>
            <a:ext uri="{FF2B5EF4-FFF2-40B4-BE49-F238E27FC236}">
              <a16:creationId xmlns:a16="http://schemas.microsoft.com/office/drawing/2014/main" id="{00000000-0008-0000-0000-00005D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0" name="Text Box 94">
          <a:extLst>
            <a:ext uri="{FF2B5EF4-FFF2-40B4-BE49-F238E27FC236}">
              <a16:creationId xmlns:a16="http://schemas.microsoft.com/office/drawing/2014/main" id="{00000000-0008-0000-0000-00005E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1" name="Text Box 95">
          <a:extLst>
            <a:ext uri="{FF2B5EF4-FFF2-40B4-BE49-F238E27FC236}">
              <a16:creationId xmlns:a16="http://schemas.microsoft.com/office/drawing/2014/main" id="{00000000-0008-0000-0000-00005F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2" name="Text Box 96">
          <a:extLst>
            <a:ext uri="{FF2B5EF4-FFF2-40B4-BE49-F238E27FC236}">
              <a16:creationId xmlns:a16="http://schemas.microsoft.com/office/drawing/2014/main" id="{00000000-0008-0000-0000-000060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3" name="Text Box 97">
          <a:extLst>
            <a:ext uri="{FF2B5EF4-FFF2-40B4-BE49-F238E27FC236}">
              <a16:creationId xmlns:a16="http://schemas.microsoft.com/office/drawing/2014/main" id="{00000000-0008-0000-0000-000061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4" name="Text Box 98">
          <a:extLst>
            <a:ext uri="{FF2B5EF4-FFF2-40B4-BE49-F238E27FC236}">
              <a16:creationId xmlns:a16="http://schemas.microsoft.com/office/drawing/2014/main" id="{00000000-0008-0000-0000-000062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5" name="Text Box 99">
          <a:extLst>
            <a:ext uri="{FF2B5EF4-FFF2-40B4-BE49-F238E27FC236}">
              <a16:creationId xmlns:a16="http://schemas.microsoft.com/office/drawing/2014/main" id="{00000000-0008-0000-0000-000063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6" name="Text Box 100">
          <a:extLst>
            <a:ext uri="{FF2B5EF4-FFF2-40B4-BE49-F238E27FC236}">
              <a16:creationId xmlns:a16="http://schemas.microsoft.com/office/drawing/2014/main" id="{00000000-0008-0000-0000-000064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7" name="Text Box 101">
          <a:extLst>
            <a:ext uri="{FF2B5EF4-FFF2-40B4-BE49-F238E27FC236}">
              <a16:creationId xmlns:a16="http://schemas.microsoft.com/office/drawing/2014/main" id="{00000000-0008-0000-0000-000065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8" name="Text Box 102">
          <a:extLst>
            <a:ext uri="{FF2B5EF4-FFF2-40B4-BE49-F238E27FC236}">
              <a16:creationId xmlns:a16="http://schemas.microsoft.com/office/drawing/2014/main" id="{00000000-0008-0000-0000-000066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9" name="Text Box 103">
          <a:extLst>
            <a:ext uri="{FF2B5EF4-FFF2-40B4-BE49-F238E27FC236}">
              <a16:creationId xmlns:a16="http://schemas.microsoft.com/office/drawing/2014/main" id="{00000000-0008-0000-0000-000067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0" name="Text Box 104">
          <a:extLst>
            <a:ext uri="{FF2B5EF4-FFF2-40B4-BE49-F238E27FC236}">
              <a16:creationId xmlns:a16="http://schemas.microsoft.com/office/drawing/2014/main" id="{00000000-0008-0000-0000-000068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1" name="Text Box 105">
          <a:extLst>
            <a:ext uri="{FF2B5EF4-FFF2-40B4-BE49-F238E27FC236}">
              <a16:creationId xmlns:a16="http://schemas.microsoft.com/office/drawing/2014/main" id="{00000000-0008-0000-0000-000069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2" name="Text Box 106">
          <a:extLst>
            <a:ext uri="{FF2B5EF4-FFF2-40B4-BE49-F238E27FC236}">
              <a16:creationId xmlns:a16="http://schemas.microsoft.com/office/drawing/2014/main" id="{00000000-0008-0000-0000-00006A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3" name="Text Box 107">
          <a:extLst>
            <a:ext uri="{FF2B5EF4-FFF2-40B4-BE49-F238E27FC236}">
              <a16:creationId xmlns:a16="http://schemas.microsoft.com/office/drawing/2014/main" id="{00000000-0008-0000-0000-00006B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4" name="Text Box 108">
          <a:extLst>
            <a:ext uri="{FF2B5EF4-FFF2-40B4-BE49-F238E27FC236}">
              <a16:creationId xmlns:a16="http://schemas.microsoft.com/office/drawing/2014/main" id="{00000000-0008-0000-0000-00006C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5" name="Text Box 109">
          <a:extLst>
            <a:ext uri="{FF2B5EF4-FFF2-40B4-BE49-F238E27FC236}">
              <a16:creationId xmlns:a16="http://schemas.microsoft.com/office/drawing/2014/main" id="{00000000-0008-0000-0000-00006D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6" name="Text Box 110">
          <a:extLst>
            <a:ext uri="{FF2B5EF4-FFF2-40B4-BE49-F238E27FC236}">
              <a16:creationId xmlns:a16="http://schemas.microsoft.com/office/drawing/2014/main" id="{00000000-0008-0000-0000-00006E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7" name="Text Box 111">
          <a:extLst>
            <a:ext uri="{FF2B5EF4-FFF2-40B4-BE49-F238E27FC236}">
              <a16:creationId xmlns:a16="http://schemas.microsoft.com/office/drawing/2014/main" id="{00000000-0008-0000-0000-00006F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8" name="Text Box 112">
          <a:extLst>
            <a:ext uri="{FF2B5EF4-FFF2-40B4-BE49-F238E27FC236}">
              <a16:creationId xmlns:a16="http://schemas.microsoft.com/office/drawing/2014/main" id="{00000000-0008-0000-0000-000070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9" name="Text Box 113">
          <a:extLst>
            <a:ext uri="{FF2B5EF4-FFF2-40B4-BE49-F238E27FC236}">
              <a16:creationId xmlns:a16="http://schemas.microsoft.com/office/drawing/2014/main" id="{00000000-0008-0000-0000-000071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0" name="Text Box 114">
          <a:extLst>
            <a:ext uri="{FF2B5EF4-FFF2-40B4-BE49-F238E27FC236}">
              <a16:creationId xmlns:a16="http://schemas.microsoft.com/office/drawing/2014/main" id="{00000000-0008-0000-0000-000072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1" name="Text Box 115">
          <a:extLst>
            <a:ext uri="{FF2B5EF4-FFF2-40B4-BE49-F238E27FC236}">
              <a16:creationId xmlns:a16="http://schemas.microsoft.com/office/drawing/2014/main" id="{00000000-0008-0000-0000-000073740000}"/>
            </a:ext>
          </a:extLst>
        </xdr:cNvPr>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2" name="Text Box 116">
          <a:extLst>
            <a:ext uri="{FF2B5EF4-FFF2-40B4-BE49-F238E27FC236}">
              <a16:creationId xmlns:a16="http://schemas.microsoft.com/office/drawing/2014/main" id="{00000000-0008-0000-0000-000074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3" name="Text Box 117">
          <a:extLst>
            <a:ext uri="{FF2B5EF4-FFF2-40B4-BE49-F238E27FC236}">
              <a16:creationId xmlns:a16="http://schemas.microsoft.com/office/drawing/2014/main" id="{00000000-0008-0000-0000-000075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4" name="Text Box 118">
          <a:extLst>
            <a:ext uri="{FF2B5EF4-FFF2-40B4-BE49-F238E27FC236}">
              <a16:creationId xmlns:a16="http://schemas.microsoft.com/office/drawing/2014/main" id="{00000000-0008-0000-0000-000076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5" name="Text Box 119">
          <a:extLst>
            <a:ext uri="{FF2B5EF4-FFF2-40B4-BE49-F238E27FC236}">
              <a16:creationId xmlns:a16="http://schemas.microsoft.com/office/drawing/2014/main" id="{00000000-0008-0000-0000-000077740000}"/>
            </a:ext>
          </a:extLst>
        </xdr:cNvPr>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view="pageBreakPreview" zoomScale="80" zoomScaleNormal="100" zoomScaleSheetLayoutView="80" workbookViewId="0">
      <pane xSplit="1" ySplit="7" topLeftCell="B8" activePane="bottomRight" state="frozen"/>
      <selection pane="topRight"/>
      <selection pane="bottomLeft"/>
      <selection pane="bottomRight"/>
    </sheetView>
  </sheetViews>
  <sheetFormatPr defaultColWidth="9.33203125" defaultRowHeight="15" x14ac:dyDescent="0.2"/>
  <cols>
    <col min="1" max="1" width="59.33203125" style="3" customWidth="1"/>
    <col min="2" max="5" width="18.83203125" style="3" customWidth="1"/>
    <col min="6" max="6" width="21.6640625" style="3" customWidth="1"/>
    <col min="7" max="16384" width="9.33203125" style="3"/>
  </cols>
  <sheetData>
    <row r="1" spans="1:6" ht="7.5" customHeight="1" x14ac:dyDescent="0.2">
      <c r="A1" s="110" t="s">
        <v>65</v>
      </c>
      <c r="B1" s="8"/>
      <c r="C1" s="8"/>
      <c r="D1" s="8"/>
      <c r="E1" s="8"/>
      <c r="F1" s="8"/>
    </row>
    <row r="2" spans="1:6" ht="15.75" x14ac:dyDescent="0.25">
      <c r="A2" s="1" t="s">
        <v>0</v>
      </c>
      <c r="B2" s="2"/>
      <c r="C2" s="2"/>
      <c r="D2" s="2"/>
      <c r="E2" s="2"/>
      <c r="F2" s="2"/>
    </row>
    <row r="3" spans="1:6" ht="15.75" x14ac:dyDescent="0.25">
      <c r="A3" s="1" t="s">
        <v>49</v>
      </c>
      <c r="B3" s="2"/>
      <c r="C3" s="2"/>
      <c r="D3" s="2"/>
      <c r="E3" s="2"/>
      <c r="F3" s="2"/>
    </row>
    <row r="4" spans="1:6" ht="15.75" x14ac:dyDescent="0.25">
      <c r="A4" s="1" t="s">
        <v>50</v>
      </c>
      <c r="B4" s="2"/>
      <c r="C4" s="2"/>
      <c r="D4" s="2"/>
      <c r="E4" s="2"/>
      <c r="F4" s="2"/>
    </row>
    <row r="5" spans="1:6" ht="16.5" thickBot="1" x14ac:dyDescent="0.3">
      <c r="A5" s="4" t="s">
        <v>1</v>
      </c>
      <c r="B5" s="2"/>
      <c r="C5" s="2"/>
      <c r="D5" s="2"/>
      <c r="E5" s="2"/>
      <c r="F5" s="2"/>
    </row>
    <row r="6" spans="1:6" ht="15.75" x14ac:dyDescent="0.25">
      <c r="A6" s="82"/>
      <c r="B6" s="83">
        <v>2017</v>
      </c>
      <c r="C6" s="128">
        <v>2018</v>
      </c>
      <c r="D6" s="129"/>
      <c r="E6" s="89">
        <v>2019</v>
      </c>
      <c r="F6" s="87"/>
    </row>
    <row r="7" spans="1:6" ht="46.5" customHeight="1" thickBot="1" x14ac:dyDescent="0.3">
      <c r="A7" s="84"/>
      <c r="B7" s="85" t="s">
        <v>60</v>
      </c>
      <c r="C7" s="86" t="s">
        <v>61</v>
      </c>
      <c r="D7" s="85" t="s">
        <v>62</v>
      </c>
      <c r="E7" s="90" t="s">
        <v>63</v>
      </c>
      <c r="F7" s="88" t="s">
        <v>64</v>
      </c>
    </row>
    <row r="8" spans="1:6" ht="15.75" x14ac:dyDescent="0.25">
      <c r="A8" s="48" t="s">
        <v>21</v>
      </c>
      <c r="B8" s="5"/>
      <c r="C8" s="9"/>
      <c r="D8" s="5"/>
      <c r="E8" s="10"/>
      <c r="F8" s="60"/>
    </row>
    <row r="9" spans="1:6" x14ac:dyDescent="0.2">
      <c r="A9" s="11" t="s">
        <v>52</v>
      </c>
      <c r="B9" s="19">
        <v>126071</v>
      </c>
      <c r="C9" s="20">
        <v>133863</v>
      </c>
      <c r="D9" s="19">
        <v>133575</v>
      </c>
      <c r="E9" s="21">
        <v>135684</v>
      </c>
      <c r="F9" s="49">
        <v>2109</v>
      </c>
    </row>
    <row r="10" spans="1:6" ht="15.75" x14ac:dyDescent="0.25">
      <c r="A10" s="15" t="s">
        <v>3</v>
      </c>
      <c r="B10" s="25">
        <v>126071</v>
      </c>
      <c r="C10" s="26">
        <v>133863</v>
      </c>
      <c r="D10" s="25">
        <v>133575</v>
      </c>
      <c r="E10" s="27">
        <v>135684</v>
      </c>
      <c r="F10" s="52">
        <v>2109</v>
      </c>
    </row>
    <row r="11" spans="1:6" x14ac:dyDescent="0.2">
      <c r="A11" s="12" t="s">
        <v>4</v>
      </c>
      <c r="B11" s="22">
        <v>-97727</v>
      </c>
      <c r="C11" s="23">
        <v>-101883</v>
      </c>
      <c r="D11" s="22">
        <v>-101525</v>
      </c>
      <c r="E11" s="24">
        <v>-102971</v>
      </c>
      <c r="F11" s="53">
        <v>-1446</v>
      </c>
    </row>
    <row r="12" spans="1:6" x14ac:dyDescent="0.2">
      <c r="A12" s="13" t="s">
        <v>26</v>
      </c>
      <c r="B12" s="22">
        <v>-2321</v>
      </c>
      <c r="C12" s="23">
        <v>-2231</v>
      </c>
      <c r="D12" s="22">
        <v>-2622</v>
      </c>
      <c r="E12" s="24">
        <v>-2622</v>
      </c>
      <c r="F12" s="51">
        <v>0</v>
      </c>
    </row>
    <row r="13" spans="1:6" ht="16.5" thickBot="1" x14ac:dyDescent="0.3">
      <c r="A13" s="45" t="s">
        <v>6</v>
      </c>
      <c r="B13" s="28">
        <v>26023</v>
      </c>
      <c r="C13" s="29">
        <v>29749</v>
      </c>
      <c r="D13" s="28">
        <v>29428</v>
      </c>
      <c r="E13" s="30">
        <v>30091</v>
      </c>
      <c r="F13" s="54">
        <v>663</v>
      </c>
    </row>
    <row r="14" spans="1:6" ht="16.5" thickTop="1" x14ac:dyDescent="0.25">
      <c r="A14" s="17" t="s">
        <v>23</v>
      </c>
      <c r="B14" s="31"/>
      <c r="C14" s="32"/>
      <c r="D14" s="31"/>
      <c r="E14" s="33"/>
      <c r="F14" s="61"/>
    </row>
    <row r="15" spans="1:6" ht="14.25" customHeight="1" x14ac:dyDescent="0.2">
      <c r="A15" s="14" t="s">
        <v>25</v>
      </c>
      <c r="B15" s="19">
        <v>51029</v>
      </c>
      <c r="C15" s="20">
        <v>53214</v>
      </c>
      <c r="D15" s="19">
        <v>52845</v>
      </c>
      <c r="E15" s="21">
        <v>54520</v>
      </c>
      <c r="F15" s="50">
        <v>1675</v>
      </c>
    </row>
    <row r="16" spans="1:6" x14ac:dyDescent="0.2">
      <c r="A16" s="14" t="s">
        <v>7</v>
      </c>
      <c r="B16" s="22">
        <v>838</v>
      </c>
      <c r="C16" s="23">
        <v>985</v>
      </c>
      <c r="D16" s="22">
        <v>982</v>
      </c>
      <c r="E16" s="24">
        <v>982</v>
      </c>
      <c r="F16" s="50">
        <v>0</v>
      </c>
    </row>
    <row r="17" spans="1:6" x14ac:dyDescent="0.2">
      <c r="A17" s="14" t="s">
        <v>15</v>
      </c>
      <c r="B17" s="22">
        <v>70146</v>
      </c>
      <c r="C17" s="23">
        <v>75036</v>
      </c>
      <c r="D17" s="22">
        <v>76327</v>
      </c>
      <c r="E17" s="24">
        <v>76765</v>
      </c>
      <c r="F17" s="50">
        <v>438</v>
      </c>
    </row>
    <row r="18" spans="1:6" x14ac:dyDescent="0.2">
      <c r="A18" s="14" t="s">
        <v>16</v>
      </c>
      <c r="B18" s="22">
        <v>969</v>
      </c>
      <c r="C18" s="23">
        <v>994</v>
      </c>
      <c r="D18" s="22">
        <v>973</v>
      </c>
      <c r="E18" s="24">
        <v>979</v>
      </c>
      <c r="F18" s="50">
        <v>6</v>
      </c>
    </row>
    <row r="19" spans="1:6" x14ac:dyDescent="0.2">
      <c r="A19" s="14" t="s">
        <v>17</v>
      </c>
      <c r="B19" s="22">
        <v>1920</v>
      </c>
      <c r="C19" s="23">
        <v>1900</v>
      </c>
      <c r="D19" s="22">
        <v>1541</v>
      </c>
      <c r="E19" s="24">
        <v>1531</v>
      </c>
      <c r="F19" s="50">
        <v>-10</v>
      </c>
    </row>
    <row r="20" spans="1:6" x14ac:dyDescent="0.2">
      <c r="A20" s="14" t="s">
        <v>18</v>
      </c>
      <c r="B20" s="22">
        <v>0</v>
      </c>
      <c r="C20" s="23">
        <v>0</v>
      </c>
      <c r="D20" s="22">
        <v>0</v>
      </c>
      <c r="E20" s="24">
        <v>0</v>
      </c>
      <c r="F20" s="50">
        <v>0</v>
      </c>
    </row>
    <row r="21" spans="1:6" ht="13.5" customHeight="1" x14ac:dyDescent="0.2">
      <c r="A21" s="14" t="s">
        <v>19</v>
      </c>
      <c r="B21" s="22">
        <v>1169</v>
      </c>
      <c r="C21" s="23">
        <v>1734</v>
      </c>
      <c r="D21" s="22">
        <v>907</v>
      </c>
      <c r="E21" s="24">
        <v>907</v>
      </c>
      <c r="F21" s="50">
        <v>0</v>
      </c>
    </row>
    <row r="22" spans="1:6" ht="15.75" x14ac:dyDescent="0.25">
      <c r="A22" s="15" t="s">
        <v>20</v>
      </c>
      <c r="B22" s="25">
        <v>126071</v>
      </c>
      <c r="C22" s="25">
        <v>133863</v>
      </c>
      <c r="D22" s="25">
        <v>133575</v>
      </c>
      <c r="E22" s="27">
        <v>135684</v>
      </c>
      <c r="F22" s="52">
        <v>2109</v>
      </c>
    </row>
    <row r="23" spans="1:6" x14ac:dyDescent="0.2">
      <c r="A23" s="16" t="s">
        <v>4</v>
      </c>
      <c r="B23" s="34">
        <v>-97727</v>
      </c>
      <c r="C23" s="35">
        <v>-101883</v>
      </c>
      <c r="D23" s="34">
        <v>-101525</v>
      </c>
      <c r="E23" s="36">
        <v>-102971</v>
      </c>
      <c r="F23" s="55">
        <v>-1446</v>
      </c>
    </row>
    <row r="24" spans="1:6" ht="16.5" thickBot="1" x14ac:dyDescent="0.3">
      <c r="A24" s="18" t="s">
        <v>5</v>
      </c>
      <c r="B24" s="37">
        <v>28344</v>
      </c>
      <c r="C24" s="38">
        <v>31980</v>
      </c>
      <c r="D24" s="37">
        <v>32050</v>
      </c>
      <c r="E24" s="39">
        <v>32713</v>
      </c>
      <c r="F24" s="56">
        <v>663</v>
      </c>
    </row>
    <row r="25" spans="1:6" ht="4.5" customHeight="1" x14ac:dyDescent="0.25">
      <c r="A25" s="17"/>
      <c r="B25" s="31"/>
      <c r="C25" s="32"/>
      <c r="D25" s="31"/>
      <c r="E25" s="33"/>
      <c r="F25" s="61"/>
    </row>
    <row r="26" spans="1:6" ht="15.75" x14ac:dyDescent="0.25">
      <c r="A26" s="17" t="s">
        <v>22</v>
      </c>
      <c r="B26" s="31"/>
      <c r="C26" s="32"/>
      <c r="D26" s="31"/>
      <c r="E26" s="33"/>
      <c r="F26" s="61"/>
    </row>
    <row r="27" spans="1:6" x14ac:dyDescent="0.2">
      <c r="A27" s="11" t="s">
        <v>8</v>
      </c>
      <c r="B27" s="19">
        <v>0</v>
      </c>
      <c r="C27" s="20">
        <v>0</v>
      </c>
      <c r="D27" s="19">
        <v>0</v>
      </c>
      <c r="E27" s="21">
        <v>0</v>
      </c>
      <c r="F27" s="50">
        <v>0</v>
      </c>
    </row>
    <row r="28" spans="1:6" x14ac:dyDescent="0.2">
      <c r="A28" s="12" t="s">
        <v>9</v>
      </c>
      <c r="B28" s="22">
        <v>0</v>
      </c>
      <c r="C28" s="23">
        <v>0</v>
      </c>
      <c r="D28" s="22">
        <v>0</v>
      </c>
      <c r="E28" s="24">
        <v>0</v>
      </c>
      <c r="F28" s="50">
        <v>0</v>
      </c>
    </row>
    <row r="29" spans="1:6" x14ac:dyDescent="0.2">
      <c r="A29" s="12" t="s">
        <v>10</v>
      </c>
      <c r="B29" s="22">
        <v>0</v>
      </c>
      <c r="C29" s="23">
        <v>0</v>
      </c>
      <c r="D29" s="22">
        <v>0</v>
      </c>
      <c r="E29" s="24">
        <v>0</v>
      </c>
      <c r="F29" s="50">
        <v>0</v>
      </c>
    </row>
    <row r="30" spans="1:6" x14ac:dyDescent="0.2">
      <c r="A30" s="12" t="s">
        <v>11</v>
      </c>
      <c r="B30" s="22">
        <v>0</v>
      </c>
      <c r="C30" s="23">
        <v>0</v>
      </c>
      <c r="D30" s="22">
        <v>0</v>
      </c>
      <c r="E30" s="24">
        <v>0</v>
      </c>
      <c r="F30" s="50">
        <v>0</v>
      </c>
    </row>
    <row r="31" spans="1:6" x14ac:dyDescent="0.2">
      <c r="A31" s="12" t="s">
        <v>12</v>
      </c>
      <c r="B31" s="22">
        <v>-2321</v>
      </c>
      <c r="C31" s="23">
        <v>-2231</v>
      </c>
      <c r="D31" s="22">
        <v>-2622</v>
      </c>
      <c r="E31" s="24">
        <v>-2622</v>
      </c>
      <c r="F31" s="50">
        <v>0</v>
      </c>
    </row>
    <row r="32" spans="1:6" x14ac:dyDescent="0.2">
      <c r="A32" s="12" t="s">
        <v>13</v>
      </c>
      <c r="B32" s="22">
        <v>0</v>
      </c>
      <c r="C32" s="23">
        <v>0</v>
      </c>
      <c r="D32" s="22">
        <v>0</v>
      </c>
      <c r="E32" s="24">
        <v>0</v>
      </c>
      <c r="F32" s="50">
        <v>0</v>
      </c>
    </row>
    <row r="33" spans="1:6" x14ac:dyDescent="0.2">
      <c r="A33" s="12" t="s">
        <v>14</v>
      </c>
      <c r="B33" s="22">
        <v>0</v>
      </c>
      <c r="C33" s="23">
        <v>0</v>
      </c>
      <c r="D33" s="22">
        <v>0</v>
      </c>
      <c r="E33" s="24">
        <v>0</v>
      </c>
      <c r="F33" s="50">
        <v>0</v>
      </c>
    </row>
    <row r="34" spans="1:6" ht="16.5" thickBot="1" x14ac:dyDescent="0.3">
      <c r="A34" s="18" t="s">
        <v>2</v>
      </c>
      <c r="B34" s="37">
        <v>-2321</v>
      </c>
      <c r="C34" s="38">
        <v>-2231</v>
      </c>
      <c r="D34" s="37">
        <v>-2622</v>
      </c>
      <c r="E34" s="39">
        <v>-2622</v>
      </c>
      <c r="F34" s="56">
        <v>0</v>
      </c>
    </row>
    <row r="35" spans="1:6" ht="16.5" thickBot="1" x14ac:dyDescent="0.3">
      <c r="A35" s="46" t="s">
        <v>6</v>
      </c>
      <c r="B35" s="42">
        <v>26023</v>
      </c>
      <c r="C35" s="43">
        <v>29749</v>
      </c>
      <c r="D35" s="42">
        <v>29428</v>
      </c>
      <c r="E35" s="44">
        <v>30091</v>
      </c>
      <c r="F35" s="57">
        <v>663</v>
      </c>
    </row>
    <row r="36" spans="1:6" ht="17.25" thickTop="1" thickBot="1" x14ac:dyDescent="0.3">
      <c r="A36" s="47" t="s">
        <v>24</v>
      </c>
      <c r="B36" s="6"/>
      <c r="C36" s="7"/>
      <c r="D36" s="40">
        <v>612.92999999999995</v>
      </c>
      <c r="E36" s="41">
        <v>612.92999999999995</v>
      </c>
      <c r="F36" s="58">
        <v>0</v>
      </c>
    </row>
    <row r="37" spans="1:6" ht="19.5" customHeight="1" x14ac:dyDescent="0.2">
      <c r="A37" s="59" t="s">
        <v>28</v>
      </c>
    </row>
  </sheetData>
  <mergeCells count="1">
    <mergeCell ref="C6:D6"/>
  </mergeCells>
  <phoneticPr fontId="0" type="noConversion"/>
  <printOptions horizontalCentered="1"/>
  <pageMargins left="7.8740157480315001E-2" right="0.15748031496063" top="0.196850393700787" bottom="0.27559055118110198" header="0.196850393700787" footer="0.27559055118110198"/>
  <pageSetup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5418"/>
  <sheetViews>
    <sheetView view="pageBreakPreview" zoomScale="80" zoomScaleNormal="100" zoomScaleSheetLayoutView="80" workbookViewId="0">
      <pane ySplit="5" topLeftCell="A13" activePane="bottomLeft" state="frozen"/>
      <selection activeCell="A3" sqref="A3"/>
      <selection pane="bottomLeft"/>
    </sheetView>
  </sheetViews>
  <sheetFormatPr defaultColWidth="8" defaultRowHeight="15" x14ac:dyDescent="0.2"/>
  <cols>
    <col min="1" max="1" width="47.5" style="64" customWidth="1"/>
    <col min="2" max="3" width="17.33203125" style="70" customWidth="1"/>
    <col min="4" max="4" width="17.33203125" style="75" customWidth="1"/>
    <col min="5" max="5" width="14.6640625" style="75" customWidth="1"/>
    <col min="6" max="6" width="14.6640625" style="71" customWidth="1"/>
    <col min="7" max="7" width="14.1640625" style="75" customWidth="1"/>
    <col min="8" max="8" width="13.33203125" style="76" customWidth="1"/>
    <col min="9" max="16384" width="8" style="64"/>
  </cols>
  <sheetData>
    <row r="1" spans="1:32" ht="7.5" customHeight="1" x14ac:dyDescent="0.2">
      <c r="A1" s="62" t="s">
        <v>59</v>
      </c>
      <c r="B1" s="63"/>
      <c r="C1" s="63"/>
      <c r="D1" s="63"/>
      <c r="E1" s="63"/>
      <c r="F1" s="78"/>
      <c r="G1" s="63"/>
      <c r="H1" s="72"/>
    </row>
    <row r="2" spans="1:32" ht="15.75" x14ac:dyDescent="0.25">
      <c r="A2" s="65" t="s">
        <v>0</v>
      </c>
      <c r="B2" s="66"/>
      <c r="C2" s="66"/>
      <c r="D2" s="79"/>
      <c r="E2" s="80"/>
      <c r="F2" s="81"/>
      <c r="G2" s="80"/>
      <c r="H2" s="73"/>
      <c r="I2" s="67"/>
      <c r="J2" s="67"/>
      <c r="K2" s="67"/>
      <c r="L2" s="67"/>
      <c r="M2" s="67"/>
      <c r="N2" s="67"/>
      <c r="O2" s="67"/>
      <c r="P2" s="67"/>
      <c r="Q2" s="67"/>
      <c r="R2" s="67"/>
      <c r="S2" s="67"/>
      <c r="T2" s="67"/>
      <c r="U2" s="67"/>
      <c r="V2" s="67"/>
      <c r="W2" s="67"/>
      <c r="X2" s="67"/>
      <c r="Y2" s="67"/>
      <c r="Z2" s="67"/>
      <c r="AA2" s="67"/>
      <c r="AB2" s="67"/>
      <c r="AC2" s="67"/>
      <c r="AD2" s="67"/>
      <c r="AE2" s="67"/>
      <c r="AF2" s="67"/>
    </row>
    <row r="3" spans="1:32" ht="15.75" x14ac:dyDescent="0.25">
      <c r="A3" s="65" t="s">
        <v>49</v>
      </c>
      <c r="B3" s="66"/>
      <c r="C3" s="66"/>
      <c r="D3" s="80"/>
      <c r="E3" s="80"/>
      <c r="F3" s="81"/>
      <c r="G3" s="80"/>
      <c r="H3" s="73"/>
      <c r="I3" s="67"/>
      <c r="J3" s="67"/>
      <c r="K3" s="67"/>
      <c r="L3" s="67"/>
      <c r="M3" s="67"/>
      <c r="N3" s="67"/>
      <c r="O3" s="67"/>
      <c r="P3" s="67"/>
      <c r="Q3" s="67"/>
      <c r="R3" s="67"/>
      <c r="S3" s="67"/>
      <c r="T3" s="67"/>
      <c r="U3" s="67"/>
      <c r="V3" s="67"/>
      <c r="W3" s="67"/>
      <c r="X3" s="67"/>
      <c r="Y3" s="67"/>
      <c r="Z3" s="67"/>
      <c r="AA3" s="67"/>
      <c r="AB3" s="67"/>
      <c r="AC3" s="67"/>
      <c r="AD3" s="67"/>
      <c r="AE3" s="67"/>
      <c r="AF3" s="67"/>
    </row>
    <row r="4" spans="1:32" s="69" customFormat="1" ht="16.5" thickBot="1" x14ac:dyDescent="0.3">
      <c r="A4" s="65" t="s">
        <v>51</v>
      </c>
      <c r="B4" s="66"/>
      <c r="C4" s="66"/>
      <c r="D4" s="80"/>
      <c r="E4" s="80"/>
      <c r="F4" s="81"/>
      <c r="G4" s="80"/>
      <c r="H4" s="73"/>
      <c r="I4" s="68"/>
      <c r="J4" s="68"/>
      <c r="K4" s="68"/>
      <c r="L4" s="68"/>
      <c r="M4" s="68"/>
      <c r="N4" s="68"/>
      <c r="O4" s="68"/>
      <c r="P4" s="68"/>
      <c r="Q4" s="68"/>
      <c r="R4" s="68"/>
      <c r="S4" s="68"/>
      <c r="T4" s="68"/>
      <c r="U4" s="68"/>
      <c r="V4" s="68"/>
      <c r="W4" s="68"/>
      <c r="X4" s="68"/>
      <c r="Y4" s="68"/>
      <c r="Z4" s="68"/>
      <c r="AA4" s="68"/>
      <c r="AB4" s="68"/>
      <c r="AC4" s="68"/>
      <c r="AD4" s="68"/>
      <c r="AE4" s="68"/>
      <c r="AF4" s="68"/>
    </row>
    <row r="5" spans="1:32" ht="48" thickBot="1" x14ac:dyDescent="0.25">
      <c r="A5" s="91"/>
      <c r="B5" s="92" t="s">
        <v>53</v>
      </c>
      <c r="C5" s="92" t="s">
        <v>54</v>
      </c>
      <c r="D5" s="96" t="s">
        <v>55</v>
      </c>
      <c r="E5" s="93" t="s">
        <v>47</v>
      </c>
      <c r="F5" s="93" t="s">
        <v>48</v>
      </c>
      <c r="G5" s="94" t="s">
        <v>56</v>
      </c>
      <c r="H5" s="95" t="s">
        <v>57</v>
      </c>
    </row>
    <row r="6" spans="1:32" ht="15.75" x14ac:dyDescent="0.25">
      <c r="A6" s="17" t="s">
        <v>29</v>
      </c>
      <c r="B6" s="97"/>
      <c r="C6" s="97"/>
      <c r="D6" s="98"/>
      <c r="E6" s="99"/>
      <c r="F6" s="99"/>
      <c r="G6" s="100"/>
      <c r="H6" s="101"/>
    </row>
    <row r="7" spans="1:32" ht="15.75" x14ac:dyDescent="0.25">
      <c r="A7" s="111" t="s">
        <v>30</v>
      </c>
      <c r="B7" s="112"/>
      <c r="C7" s="112"/>
      <c r="D7" s="113"/>
      <c r="E7" s="114"/>
      <c r="F7" s="114"/>
      <c r="G7" s="121"/>
      <c r="H7" s="101"/>
    </row>
    <row r="8" spans="1:32" x14ac:dyDescent="0.2">
      <c r="A8" s="11" t="s">
        <v>31</v>
      </c>
      <c r="B8" s="102">
        <v>520</v>
      </c>
      <c r="C8" s="102">
        <v>530</v>
      </c>
      <c r="D8" s="103">
        <v>541</v>
      </c>
      <c r="E8" s="104">
        <v>2.0754716981132074E-2</v>
      </c>
      <c r="F8" s="104">
        <v>4.0384615384615387E-2</v>
      </c>
      <c r="G8" s="127">
        <v>43466</v>
      </c>
      <c r="H8" s="49"/>
    </row>
    <row r="9" spans="1:32" x14ac:dyDescent="0.2">
      <c r="A9" s="11" t="s">
        <v>32</v>
      </c>
      <c r="B9" s="102">
        <v>1442</v>
      </c>
      <c r="C9" s="102">
        <v>1471</v>
      </c>
      <c r="D9" s="103">
        <v>1500</v>
      </c>
      <c r="E9" s="104">
        <v>1.9714479945615229E-2</v>
      </c>
      <c r="F9" s="104">
        <v>4.0221914008321778E-2</v>
      </c>
      <c r="G9" s="105">
        <v>43466</v>
      </c>
      <c r="H9" s="49"/>
    </row>
    <row r="10" spans="1:32" x14ac:dyDescent="0.2">
      <c r="A10" s="11" t="s">
        <v>33</v>
      </c>
      <c r="B10" s="102">
        <v>297</v>
      </c>
      <c r="C10" s="102">
        <v>303</v>
      </c>
      <c r="D10" s="103">
        <v>309</v>
      </c>
      <c r="E10" s="104">
        <v>1.9801980198019802E-2</v>
      </c>
      <c r="F10" s="104">
        <v>4.0404040404040407E-2</v>
      </c>
      <c r="G10" s="105">
        <v>43466</v>
      </c>
      <c r="H10" s="49"/>
    </row>
    <row r="11" spans="1:32" x14ac:dyDescent="0.2">
      <c r="A11" s="11" t="s">
        <v>34</v>
      </c>
      <c r="B11" s="102">
        <v>229</v>
      </c>
      <c r="C11" s="102">
        <v>234</v>
      </c>
      <c r="D11" s="103">
        <v>239</v>
      </c>
      <c r="E11" s="104">
        <v>2.1367521367521368E-2</v>
      </c>
      <c r="F11" s="104">
        <v>4.3668122270742356E-2</v>
      </c>
      <c r="G11" s="105">
        <v>43466</v>
      </c>
      <c r="H11" s="49"/>
    </row>
    <row r="12" spans="1:32" x14ac:dyDescent="0.2">
      <c r="A12" s="11" t="s">
        <v>35</v>
      </c>
      <c r="B12" s="102">
        <v>348</v>
      </c>
      <c r="C12" s="102">
        <v>355</v>
      </c>
      <c r="D12" s="103">
        <v>362</v>
      </c>
      <c r="E12" s="104">
        <v>1.9718309859154931E-2</v>
      </c>
      <c r="F12" s="104">
        <v>4.0229885057471264E-2</v>
      </c>
      <c r="G12" s="105">
        <v>43466</v>
      </c>
      <c r="H12" s="49"/>
    </row>
    <row r="13" spans="1:32" x14ac:dyDescent="0.2">
      <c r="A13" s="11" t="s">
        <v>36</v>
      </c>
      <c r="B13" s="102">
        <v>1500</v>
      </c>
      <c r="C13" s="102">
        <v>1530</v>
      </c>
      <c r="D13" s="103">
        <v>1561</v>
      </c>
      <c r="E13" s="104">
        <v>2.0261437908496733E-2</v>
      </c>
      <c r="F13" s="104">
        <v>4.0666666666666663E-2</v>
      </c>
      <c r="G13" s="105">
        <v>43466</v>
      </c>
      <c r="H13" s="49"/>
    </row>
    <row r="14" spans="1:32" x14ac:dyDescent="0.2">
      <c r="A14" s="11" t="s">
        <v>37</v>
      </c>
      <c r="B14" s="102">
        <v>291</v>
      </c>
      <c r="C14" s="102">
        <v>297</v>
      </c>
      <c r="D14" s="103">
        <v>303</v>
      </c>
      <c r="E14" s="104">
        <v>2.0202020202020204E-2</v>
      </c>
      <c r="F14" s="104">
        <v>4.1237113402061855E-2</v>
      </c>
      <c r="G14" s="105">
        <v>43466</v>
      </c>
      <c r="H14" s="49"/>
    </row>
    <row r="15" spans="1:32" x14ac:dyDescent="0.2">
      <c r="A15" s="11" t="s">
        <v>38</v>
      </c>
      <c r="B15" s="102">
        <v>173</v>
      </c>
      <c r="C15" s="102">
        <v>176</v>
      </c>
      <c r="D15" s="103">
        <v>180</v>
      </c>
      <c r="E15" s="104">
        <v>2.2727272727272728E-2</v>
      </c>
      <c r="F15" s="104">
        <v>4.046242774566474E-2</v>
      </c>
      <c r="G15" s="105">
        <v>43466</v>
      </c>
      <c r="H15" s="49"/>
    </row>
    <row r="16" spans="1:32" x14ac:dyDescent="0.2">
      <c r="A16" s="11" t="s">
        <v>39</v>
      </c>
      <c r="B16" s="102">
        <v>229</v>
      </c>
      <c r="C16" s="102">
        <v>234</v>
      </c>
      <c r="D16" s="103">
        <v>239</v>
      </c>
      <c r="E16" s="104">
        <v>2.1367521367521368E-2</v>
      </c>
      <c r="F16" s="104">
        <v>4.3668122270742356E-2</v>
      </c>
      <c r="G16" s="105">
        <v>43466</v>
      </c>
      <c r="H16" s="49"/>
    </row>
    <row r="17" spans="1:8" x14ac:dyDescent="0.2">
      <c r="A17" s="11" t="s">
        <v>40</v>
      </c>
      <c r="B17" s="102">
        <v>173</v>
      </c>
      <c r="C17" s="102">
        <v>176</v>
      </c>
      <c r="D17" s="103">
        <v>180</v>
      </c>
      <c r="E17" s="104">
        <v>2.2727272727272728E-2</v>
      </c>
      <c r="F17" s="104">
        <v>4.046242774566474E-2</v>
      </c>
      <c r="G17" s="105">
        <v>43466</v>
      </c>
      <c r="H17" s="49"/>
    </row>
    <row r="18" spans="1:8" x14ac:dyDescent="0.2">
      <c r="A18" s="11" t="s">
        <v>41</v>
      </c>
      <c r="B18" s="102">
        <v>173</v>
      </c>
      <c r="C18" s="102">
        <v>176</v>
      </c>
      <c r="D18" s="103">
        <v>180</v>
      </c>
      <c r="E18" s="104">
        <v>2.2727272727272728E-2</v>
      </c>
      <c r="F18" s="104">
        <v>4.046242774566474E-2</v>
      </c>
      <c r="G18" s="105">
        <v>43466</v>
      </c>
      <c r="H18" s="49"/>
    </row>
    <row r="19" spans="1:8" x14ac:dyDescent="0.2">
      <c r="A19" s="11" t="s">
        <v>42</v>
      </c>
      <c r="B19" s="102">
        <v>173</v>
      </c>
      <c r="C19" s="102">
        <v>176</v>
      </c>
      <c r="D19" s="103">
        <v>180</v>
      </c>
      <c r="E19" s="104">
        <v>2.2727272727272728E-2</v>
      </c>
      <c r="F19" s="104">
        <v>4.046242774566474E-2</v>
      </c>
      <c r="G19" s="105">
        <v>43466</v>
      </c>
      <c r="H19" s="49"/>
    </row>
    <row r="20" spans="1:8" x14ac:dyDescent="0.2">
      <c r="A20" s="11" t="s">
        <v>43</v>
      </c>
      <c r="B20" s="102">
        <v>58</v>
      </c>
      <c r="C20" s="102">
        <v>59</v>
      </c>
      <c r="D20" s="103">
        <v>60</v>
      </c>
      <c r="E20" s="104">
        <v>1.6949152542372881E-2</v>
      </c>
      <c r="F20" s="104">
        <v>3.4482758620689655E-2</v>
      </c>
      <c r="G20" s="105">
        <v>43466</v>
      </c>
      <c r="H20" s="49"/>
    </row>
    <row r="21" spans="1:8" x14ac:dyDescent="0.2">
      <c r="A21" s="11" t="s">
        <v>44</v>
      </c>
      <c r="B21" s="102">
        <v>335</v>
      </c>
      <c r="C21" s="102">
        <v>342</v>
      </c>
      <c r="D21" s="103">
        <v>349</v>
      </c>
      <c r="E21" s="104">
        <v>2.046783625730994E-2</v>
      </c>
      <c r="F21" s="104">
        <v>4.1791044776119404E-2</v>
      </c>
      <c r="G21" s="105">
        <v>43466</v>
      </c>
      <c r="H21" s="49"/>
    </row>
    <row r="22" spans="1:8" ht="21" customHeight="1" x14ac:dyDescent="0.25">
      <c r="A22" s="115" t="s">
        <v>45</v>
      </c>
      <c r="B22" s="116"/>
      <c r="C22" s="116"/>
      <c r="D22" s="117"/>
      <c r="E22" s="118"/>
      <c r="F22" s="118"/>
      <c r="G22" s="119"/>
      <c r="H22" s="120"/>
    </row>
    <row r="23" spans="1:8" x14ac:dyDescent="0.2">
      <c r="A23" s="11" t="s">
        <v>31</v>
      </c>
      <c r="B23" s="102">
        <v>173</v>
      </c>
      <c r="C23" s="102">
        <v>176</v>
      </c>
      <c r="D23" s="103">
        <v>180</v>
      </c>
      <c r="E23" s="104">
        <v>2.2727272727272728E-2</v>
      </c>
      <c r="F23" s="104">
        <v>4.046242774566474E-2</v>
      </c>
      <c r="G23" s="105">
        <v>43466</v>
      </c>
      <c r="H23" s="49"/>
    </row>
    <row r="24" spans="1:8" x14ac:dyDescent="0.2">
      <c r="A24" s="11" t="s">
        <v>32</v>
      </c>
      <c r="B24" s="102">
        <v>173</v>
      </c>
      <c r="C24" s="102">
        <v>176</v>
      </c>
      <c r="D24" s="103">
        <v>180</v>
      </c>
      <c r="E24" s="104">
        <v>2.2727272727272728E-2</v>
      </c>
      <c r="F24" s="104">
        <v>4.046242774566474E-2</v>
      </c>
      <c r="G24" s="105">
        <v>43466</v>
      </c>
      <c r="H24" s="49"/>
    </row>
    <row r="25" spans="1:8" x14ac:dyDescent="0.2">
      <c r="A25" s="11" t="s">
        <v>33</v>
      </c>
      <c r="B25" s="102">
        <v>173</v>
      </c>
      <c r="C25" s="102">
        <v>176</v>
      </c>
      <c r="D25" s="103">
        <v>180</v>
      </c>
      <c r="E25" s="104">
        <v>2.2727272727272728E-2</v>
      </c>
      <c r="F25" s="104">
        <v>4.046242774566474E-2</v>
      </c>
      <c r="G25" s="105">
        <v>43466</v>
      </c>
      <c r="H25" s="49"/>
    </row>
    <row r="26" spans="1:8" x14ac:dyDescent="0.2">
      <c r="A26" s="11" t="s">
        <v>34</v>
      </c>
      <c r="B26" s="102">
        <v>173</v>
      </c>
      <c r="C26" s="102">
        <v>176</v>
      </c>
      <c r="D26" s="103">
        <v>180</v>
      </c>
      <c r="E26" s="104">
        <v>2.2727272727272728E-2</v>
      </c>
      <c r="F26" s="104">
        <v>4.046242774566474E-2</v>
      </c>
      <c r="G26" s="105">
        <v>43466</v>
      </c>
      <c r="H26" s="49"/>
    </row>
    <row r="27" spans="1:8" x14ac:dyDescent="0.2">
      <c r="A27" s="11" t="s">
        <v>35</v>
      </c>
      <c r="B27" s="102">
        <v>230</v>
      </c>
      <c r="C27" s="102">
        <v>235</v>
      </c>
      <c r="D27" s="103">
        <v>240</v>
      </c>
      <c r="E27" s="104">
        <v>2.1276595744680851E-2</v>
      </c>
      <c r="F27" s="104">
        <v>4.3478260869565216E-2</v>
      </c>
      <c r="G27" s="105">
        <v>43466</v>
      </c>
      <c r="H27" s="49"/>
    </row>
    <row r="28" spans="1:8" x14ac:dyDescent="0.2">
      <c r="A28" s="11" t="s">
        <v>36</v>
      </c>
      <c r="B28" s="102">
        <v>782</v>
      </c>
      <c r="C28" s="102">
        <v>798</v>
      </c>
      <c r="D28" s="103">
        <v>814</v>
      </c>
      <c r="E28" s="104">
        <v>2.0050125313283207E-2</v>
      </c>
      <c r="F28" s="104">
        <v>4.0920716112531973E-2</v>
      </c>
      <c r="G28" s="105">
        <v>43466</v>
      </c>
      <c r="H28" s="49"/>
    </row>
    <row r="29" spans="1:8" x14ac:dyDescent="0.2">
      <c r="A29" s="11" t="s">
        <v>37</v>
      </c>
      <c r="B29" s="102">
        <v>230</v>
      </c>
      <c r="C29" s="102">
        <v>235</v>
      </c>
      <c r="D29" s="103">
        <v>240</v>
      </c>
      <c r="E29" s="104">
        <v>2.1276595744680851E-2</v>
      </c>
      <c r="F29" s="104">
        <v>4.3478260869565216E-2</v>
      </c>
      <c r="G29" s="105">
        <v>43466</v>
      </c>
      <c r="H29" s="49"/>
    </row>
    <row r="30" spans="1:8" x14ac:dyDescent="0.2">
      <c r="A30" s="11" t="s">
        <v>38</v>
      </c>
      <c r="B30" s="102">
        <v>58</v>
      </c>
      <c r="C30" s="102">
        <v>59</v>
      </c>
      <c r="D30" s="103">
        <v>60</v>
      </c>
      <c r="E30" s="104">
        <v>1.6949152542372881E-2</v>
      </c>
      <c r="F30" s="104">
        <v>3.4482758620689655E-2</v>
      </c>
      <c r="G30" s="105">
        <v>43466</v>
      </c>
      <c r="H30" s="49"/>
    </row>
    <row r="31" spans="1:8" x14ac:dyDescent="0.2">
      <c r="A31" s="11" t="s">
        <v>39</v>
      </c>
      <c r="B31" s="102">
        <v>58</v>
      </c>
      <c r="C31" s="102">
        <v>59</v>
      </c>
      <c r="D31" s="103">
        <v>60</v>
      </c>
      <c r="E31" s="104">
        <v>1.6949152542372881E-2</v>
      </c>
      <c r="F31" s="104">
        <v>3.4482758620689655E-2</v>
      </c>
      <c r="G31" s="105">
        <v>43466</v>
      </c>
      <c r="H31" s="49"/>
    </row>
    <row r="32" spans="1:8" x14ac:dyDescent="0.2">
      <c r="A32" s="11" t="s">
        <v>40</v>
      </c>
      <c r="B32" s="102">
        <v>58</v>
      </c>
      <c r="C32" s="102">
        <v>59</v>
      </c>
      <c r="D32" s="103">
        <v>60</v>
      </c>
      <c r="E32" s="104">
        <v>1.6949152542372881E-2</v>
      </c>
      <c r="F32" s="104">
        <v>3.4482758620689655E-2</v>
      </c>
      <c r="G32" s="105">
        <v>43466</v>
      </c>
      <c r="H32" s="49"/>
    </row>
    <row r="33" spans="1:9" x14ac:dyDescent="0.2">
      <c r="A33" s="11" t="s">
        <v>41</v>
      </c>
      <c r="B33" s="102">
        <v>58</v>
      </c>
      <c r="C33" s="102">
        <v>59</v>
      </c>
      <c r="D33" s="103">
        <v>60</v>
      </c>
      <c r="E33" s="104">
        <v>1.6949152542372881E-2</v>
      </c>
      <c r="F33" s="104">
        <v>3.4482758620689655E-2</v>
      </c>
      <c r="G33" s="105">
        <v>43466</v>
      </c>
      <c r="H33" s="49"/>
    </row>
    <row r="34" spans="1:9" x14ac:dyDescent="0.2">
      <c r="A34" s="11" t="s">
        <v>42</v>
      </c>
      <c r="B34" s="102">
        <v>58</v>
      </c>
      <c r="C34" s="102">
        <v>59</v>
      </c>
      <c r="D34" s="103">
        <v>60</v>
      </c>
      <c r="E34" s="104">
        <v>1.6949152542372881E-2</v>
      </c>
      <c r="F34" s="104">
        <v>3.4482758620689655E-2</v>
      </c>
      <c r="G34" s="105">
        <v>43466</v>
      </c>
      <c r="H34" s="49"/>
    </row>
    <row r="35" spans="1:9" x14ac:dyDescent="0.2">
      <c r="A35" s="11" t="s">
        <v>43</v>
      </c>
      <c r="B35" s="102">
        <v>36</v>
      </c>
      <c r="C35" s="102">
        <v>37</v>
      </c>
      <c r="D35" s="103">
        <v>38</v>
      </c>
      <c r="E35" s="104">
        <v>2.7027027027027029E-2</v>
      </c>
      <c r="F35" s="104">
        <v>5.5555555555555552E-2</v>
      </c>
      <c r="G35" s="105">
        <v>43466</v>
      </c>
      <c r="H35" s="49"/>
    </row>
    <row r="36" spans="1:9" ht="15.75" thickBot="1" x14ac:dyDescent="0.25">
      <c r="A36" s="16" t="s">
        <v>44</v>
      </c>
      <c r="B36" s="122">
        <v>167</v>
      </c>
      <c r="C36" s="122">
        <v>170</v>
      </c>
      <c r="D36" s="123">
        <v>173</v>
      </c>
      <c r="E36" s="124">
        <v>1.7647058823529412E-2</v>
      </c>
      <c r="F36" s="124">
        <v>3.5928143712574849E-2</v>
      </c>
      <c r="G36" s="125">
        <v>43466</v>
      </c>
      <c r="H36" s="126"/>
    </row>
    <row r="37" spans="1:9" ht="16.5" thickBot="1" x14ac:dyDescent="0.3">
      <c r="A37" s="106" t="s">
        <v>27</v>
      </c>
      <c r="B37" s="107"/>
      <c r="C37" s="107"/>
      <c r="D37" s="107"/>
      <c r="E37" s="107"/>
      <c r="F37" s="107"/>
      <c r="G37" s="108"/>
      <c r="H37" s="109">
        <v>0</v>
      </c>
      <c r="I37" s="74" t="e">
        <f>IF(H37=#REF!,"BALANCED","UNBALANCED")</f>
        <v>#REF!</v>
      </c>
    </row>
    <row r="38" spans="1:9" ht="17.25" customHeight="1" thickTop="1" x14ac:dyDescent="0.2">
      <c r="A38" s="64" t="s">
        <v>46</v>
      </c>
    </row>
    <row r="44" spans="1:9" x14ac:dyDescent="0.2">
      <c r="H44" s="76" t="s">
        <v>58</v>
      </c>
    </row>
    <row r="65418" spans="7:7" x14ac:dyDescent="0.2">
      <c r="G65418" s="77"/>
    </row>
  </sheetData>
  <phoneticPr fontId="0" type="noConversion"/>
  <printOptions horizontalCentered="1"/>
  <pageMargins left="7.8740157480315001E-2" right="0.15748031496063" top="0.196850393700787" bottom="0.27559055118110198" header="0.196850393700787" footer="0.27559055118110198"/>
  <pageSetup scale="9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Operating Resource Requirement</vt:lpstr>
      <vt:lpstr>User Fees</vt:lpstr>
      <vt:lpstr>Expenditures_by_Program</vt:lpstr>
      <vt:lpstr>Expenditures_by_Type</vt:lpstr>
      <vt:lpstr>'Operating Resource Requirement'!Full_Time_Equivalents</vt:lpstr>
      <vt:lpstr>'Operating Resource Requirement'!Print_Area</vt:lpstr>
      <vt:lpstr>'User Fees'!Print_Area</vt:lpstr>
      <vt:lpstr>'Operating Resource Requirement'!Print_Titles</vt:lpstr>
      <vt:lpstr>'User Fees'!Print_Titles</vt:lpstr>
      <vt:lpstr>Revenues_By_Type</vt:lpstr>
      <vt:lpstr>'User Fees'!Room_Booking___For_Non_Profit_Organizations</vt:lpstr>
      <vt:lpstr>'User Fees'!Room_Booking___For_Profit_Organizations</vt:lpstr>
      <vt:lpstr>Title</vt:lpstr>
      <vt:lpstr>Title2</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Parks, Recreation and Cultural Services, Facility Operations Services</dc:title>
  <dc:creator>Planning and budgeting</dc:creator>
  <cp:lastModifiedBy>zhangxi</cp:lastModifiedBy>
  <cp:lastPrinted>2019-02-20T14:30:42Z</cp:lastPrinted>
  <dcterms:created xsi:type="dcterms:W3CDTF">2008-09-18T14:54:31Z</dcterms:created>
  <dcterms:modified xsi:type="dcterms:W3CDTF">2019-03-22T19:23:38Z</dcterms:modified>
</cp:coreProperties>
</file>